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>
    <mc:Choice Requires="x15">
      <x15ac:absPath xmlns:x15ac="http://schemas.microsoft.com/office/spreadsheetml/2010/11/ac" url="\\dz-share1\dShare$\065 スポーツ課\01 スポーツ\07 スポーツ施設・学校施設の管理運営\00 共通\02 指定管理者選定\25507\史跡水辺公園・総合体育館\募集要項等\251001 決裁用\"/>
    </mc:Choice>
  </mc:AlternateContent>
  <bookViews>
    <workbookView xWindow="0" yWindow="0" windowWidth="19200" windowHeight="11370"/>
  </bookViews>
  <sheets>
    <sheet name="様式第３号　総括表" sheetId="1" r:id="rId1"/>
    <sheet name="様式第３号　年度表" sheetId="11" r:id="rId2"/>
    <sheet name="様式第３号の２　人件費業務按分" sheetId="7" r:id="rId3"/>
    <sheet name="様式第３号の３　イベント事業収支 " sheetId="9" r:id="rId4"/>
    <sheet name="様式第３号の４　教室事業収支" sheetId="8" r:id="rId5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<sst xmlns="http://schemas.openxmlformats.org/spreadsheetml/2006/main" count="333" uniqueCount="184">
  <si>
    <t>１　総括表</t>
    <rPh sb="2" eb="4">
      <t>ソウカツ</t>
    </rPh>
    <rPh sb="4" eb="5">
      <t>ヒョウ</t>
    </rPh>
    <phoneticPr fontId="4"/>
  </si>
  <si>
    <r>
      <t>(１)収入  　　</t>
    </r>
    <r>
      <rPr>
        <sz val="10"/>
        <rFont val="ＭＳ Ｐゴシック"/>
        <family val="3"/>
        <charset val="128"/>
      </rPr>
      <t>※　指定管理料を除いた金額。</t>
    </r>
    <r>
      <rPr>
        <sz val="12"/>
        <rFont val="ＭＳ Ｐゴシック"/>
        <family val="3"/>
        <charset val="128"/>
      </rPr>
      <t>　</t>
    </r>
    <rPh sb="3" eb="5">
      <t>シュウニュウ</t>
    </rPh>
    <rPh sb="15" eb="16">
      <t>リョウ</t>
    </rPh>
    <phoneticPr fontId="4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</si>
  <si>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4"/>
  </si>
  <si>
    <t>項　　　　目</t>
    <rPh sb="0" eb="1">
      <t>コウ</t>
    </rPh>
    <rPh sb="5" eb="6">
      <t>メ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</si>
  <si>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</si>
  <si>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</si>
  <si>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利用料金収入</t>
    <phoneticPr fontId="4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</si>
  <si>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4"/>
  </si>
  <si>
    <t>(3) 指定管理料</t>
    <rPh sb="4" eb="6">
      <t>シテイ</t>
    </rPh>
    <rPh sb="6" eb="8">
      <t>カンリ</t>
    </rPh>
    <rPh sb="8" eb="9">
      <t>リョウ</t>
    </rPh>
    <phoneticPr fontId="4"/>
  </si>
  <si>
    <t>（千円、税込み）</t>
    <rPh sb="1" eb="3">
      <t>センエン</t>
    </rPh>
    <rPh sb="4" eb="6">
      <t>ゼイコ</t>
    </rPh>
    <phoneticPr fontId="4"/>
  </si>
  <si>
    <t>①利用料金収入</t>
    <rPh sb="1" eb="3">
      <t>リヨウ</t>
    </rPh>
    <rPh sb="3" eb="5">
      <t>リョウキン</t>
    </rPh>
    <rPh sb="5" eb="7">
      <t>シュウニュウ</t>
    </rPh>
    <phoneticPr fontId="4"/>
  </si>
  <si>
    <t>自動販売機収入</t>
    <rPh sb="0" eb="2">
      <t>ジドウ</t>
    </rPh>
    <rPh sb="2" eb="5">
      <t>ハンバイキ</t>
    </rPh>
    <rPh sb="5" eb="7">
      <t>シュウニュウ</t>
    </rPh>
    <phoneticPr fontId="4"/>
  </si>
  <si>
    <t>物品販売収入</t>
    <rPh sb="0" eb="2">
      <t>ブッピン</t>
    </rPh>
    <rPh sb="2" eb="4">
      <t>ハンバイ</t>
    </rPh>
    <rPh sb="4" eb="6">
      <t>シュウニュウ</t>
    </rPh>
    <phoneticPr fontId="4"/>
  </si>
  <si>
    <t>その他収入</t>
    <rPh sb="2" eb="3">
      <t>ホカ</t>
    </rPh>
    <rPh sb="3" eb="5">
      <t>シュウニュウ</t>
    </rPh>
    <phoneticPr fontId="4"/>
  </si>
  <si>
    <t>③その他収入</t>
    <rPh sb="3" eb="4">
      <t>ホカ</t>
    </rPh>
    <rPh sb="4" eb="6">
      <t>シュウニュウ</t>
    </rPh>
    <phoneticPr fontId="4"/>
  </si>
  <si>
    <t>②スポーツ推進計画等事業による収入</t>
    <rPh sb="5" eb="7">
      <t>スイシン</t>
    </rPh>
    <rPh sb="7" eb="9">
      <t>ケイカク</t>
    </rPh>
    <rPh sb="9" eb="10">
      <t>トウ</t>
    </rPh>
    <rPh sb="10" eb="12">
      <t>ジギョウ</t>
    </rPh>
    <rPh sb="15" eb="17">
      <t>シュウニュウ</t>
    </rPh>
    <phoneticPr fontId="4"/>
  </si>
  <si>
    <t>給与手当・賞与</t>
    <rPh sb="0" eb="2">
      <t>キュウヨ</t>
    </rPh>
    <rPh sb="2" eb="4">
      <t>テアテ</t>
    </rPh>
    <rPh sb="5" eb="7">
      <t>ショウヨ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</si>
  <si>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</si>
  <si>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福利厚生費</t>
    <rPh sb="0" eb="2">
      <t>フクリ</t>
    </rPh>
    <rPh sb="2" eb="5">
      <t>コウセイヒ</t>
    </rPh>
    <phoneticPr fontId="4"/>
  </si>
  <si>
    <t>退職金等給与引当金</t>
    <rPh sb="0" eb="3">
      <t>タイショクキン</t>
    </rPh>
    <rPh sb="3" eb="4">
      <t>トウ</t>
    </rPh>
    <rPh sb="4" eb="6">
      <t>キュウヨ</t>
    </rPh>
    <rPh sb="6" eb="8">
      <t>ヒキアテ</t>
    </rPh>
    <rPh sb="8" eb="9">
      <t>キン</t>
    </rPh>
    <phoneticPr fontId="4"/>
  </si>
  <si>
    <t>賃金（パート・アルバイト）</t>
    <rPh sb="0" eb="2">
      <t>チンギン</t>
    </rPh>
    <phoneticPr fontId="4"/>
  </si>
  <si>
    <t>日常清掃業務</t>
    <rPh sb="0" eb="2">
      <t>ニチジョウ</t>
    </rPh>
    <rPh sb="2" eb="4">
      <t>セイソウ</t>
    </rPh>
    <rPh sb="4" eb="6">
      <t>ギョウム</t>
    </rPh>
    <phoneticPr fontId="4"/>
  </si>
  <si>
    <t>定期清掃業務</t>
    <rPh sb="0" eb="2">
      <t>テイキ</t>
    </rPh>
    <rPh sb="2" eb="4">
      <t>セイソウ</t>
    </rPh>
    <rPh sb="4" eb="6">
      <t>ギョウム</t>
    </rPh>
    <phoneticPr fontId="4"/>
  </si>
  <si>
    <t>修繕費</t>
    <rPh sb="0" eb="3">
      <t>シュウゼンヒ</t>
    </rPh>
    <phoneticPr fontId="3"/>
  </si>
  <si>
    <t>光熱水費</t>
    <rPh sb="0" eb="4">
      <t>コウネツスイヒ</t>
    </rPh>
    <phoneticPr fontId="3"/>
  </si>
  <si>
    <t>物品販売経費</t>
    <rPh sb="0" eb="2">
      <t>ブッピン</t>
    </rPh>
    <rPh sb="2" eb="4">
      <t>ハンバイ</t>
    </rPh>
    <rPh sb="4" eb="6">
      <t>ケイヒ</t>
    </rPh>
    <phoneticPr fontId="3"/>
  </si>
  <si>
    <t>消耗品費</t>
    <rPh sb="0" eb="3">
      <t>ショウモウヒン</t>
    </rPh>
    <rPh sb="3" eb="4">
      <t>ヒ</t>
    </rPh>
    <phoneticPr fontId="3"/>
  </si>
  <si>
    <t>通信費</t>
    <rPh sb="0" eb="3">
      <t>ツウシンヒ</t>
    </rPh>
    <phoneticPr fontId="3"/>
  </si>
  <si>
    <t>広告宣伝費</t>
    <rPh sb="0" eb="2">
      <t>コウコク</t>
    </rPh>
    <rPh sb="2" eb="5">
      <t>センデンヒ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</si>
  <si>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</si>
  <si>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保険料費</t>
    <rPh sb="0" eb="3">
      <t>ホケンリョウ</t>
    </rPh>
    <rPh sb="3" eb="4">
      <t>ヒ</t>
    </rPh>
    <phoneticPr fontId="3"/>
  </si>
  <si>
    <t>合計（①+②+③）【Ａ】</t>
    <rPh sb="0" eb="2">
      <t>ゴウケイ</t>
    </rPh>
    <phoneticPr fontId="4"/>
  </si>
  <si>
    <t>一般管理費</t>
    <rPh sb="0" eb="2">
      <t>イッパン</t>
    </rPh>
    <rPh sb="2" eb="5">
      <t>カンリヒ</t>
    </rPh>
    <phoneticPr fontId="3"/>
  </si>
  <si>
    <t>⑧一般管理費（間接費用）</t>
    <rPh sb="1" eb="3">
      <t>イッパン</t>
    </rPh>
    <rPh sb="3" eb="6">
      <t>カンリヒ</t>
    </rPh>
    <rPh sb="7" eb="9">
      <t>カンセツ</t>
    </rPh>
    <rPh sb="9" eb="11">
      <t>ヒヨウ</t>
    </rPh>
    <phoneticPr fontId="4"/>
  </si>
  <si>
    <t>合計（④+⑤+⑥+⑦+⑧）【Ｂ】</t>
    <rPh sb="0" eb="2">
      <t>ゴウケイ</t>
    </rPh>
    <phoneticPr fontId="4"/>
  </si>
  <si>
    <t>指定管理料＝（支出【Ｂ】－収入【Ａ】）</t>
    <rPh sb="4" eb="5">
      <t>リョウ</t>
    </rPh>
    <rPh sb="7" eb="9">
      <t>シシュツ</t>
    </rPh>
    <rPh sb="13" eb="15">
      <t>シュウニュウ</t>
    </rPh>
    <phoneticPr fontId="4"/>
  </si>
  <si>
    <t>リース料費</t>
    <phoneticPr fontId="3"/>
  </si>
  <si>
    <t>租税公課</t>
    <rPh sb="0" eb="2">
      <t>ソゼイ</t>
    </rPh>
    <rPh sb="2" eb="4">
      <t>コウカ</t>
    </rPh>
    <phoneticPr fontId="3"/>
  </si>
  <si>
    <t>太宰府市総合体育館指定管理　収支計画書</t>
    <rPh sb="0" eb="4">
      <t>ダザイフシ</t>
    </rPh>
    <rPh sb="4" eb="6">
      <t>ソウゴウ</t>
    </rPh>
    <rPh sb="6" eb="9">
      <t>タイイクカン</t>
    </rPh>
    <rPh sb="9" eb="11">
      <t>シテイ</t>
    </rPh>
    <rPh sb="11" eb="13">
      <t>カンリ</t>
    </rPh>
    <rPh sb="16" eb="19">
      <t>ケイカクショ</t>
    </rPh>
    <phoneticPr fontId="4"/>
  </si>
  <si>
    <t>１　年度表</t>
    <rPh sb="2" eb="4">
      <t>ネンド</t>
    </rPh>
    <rPh sb="4" eb="5">
      <t>ヒョウ</t>
    </rPh>
    <phoneticPr fontId="4"/>
  </si>
  <si>
    <t>（例）</t>
    <rPh sb="1" eb="2">
      <t>レイ</t>
    </rPh>
    <phoneticPr fontId="3"/>
  </si>
  <si>
    <t>合計</t>
    <rPh sb="0" eb="2">
      <t>ゴウケイ</t>
    </rPh>
    <phoneticPr fontId="3"/>
  </si>
  <si>
    <t>※合計が「1」になるよう人件費に係る業務を按分してください</t>
    <rPh sb="1" eb="3">
      <t>ゴウケイ</t>
    </rPh>
    <rPh sb="12" eb="15">
      <t>ジンケンヒ</t>
    </rPh>
    <rPh sb="16" eb="17">
      <t>カカ</t>
    </rPh>
    <rPh sb="18" eb="20">
      <t>ギョウム</t>
    </rPh>
    <rPh sb="21" eb="23">
      <t>アンブン</t>
    </rPh>
    <phoneticPr fontId="3"/>
  </si>
  <si>
    <t>収入</t>
    <rPh sb="0" eb="2">
      <t>シュウニュウ</t>
    </rPh>
    <phoneticPr fontId="3"/>
  </si>
  <si>
    <t>参加人数</t>
    <rPh sb="0" eb="2">
      <t>サンカ</t>
    </rPh>
    <rPh sb="2" eb="4">
      <t>ニンズウ</t>
    </rPh>
    <phoneticPr fontId="4"/>
  </si>
  <si>
    <t>会費</t>
    <rPh sb="0" eb="2">
      <t>カイヒ</t>
    </rPh>
    <phoneticPr fontId="4"/>
  </si>
  <si>
    <t>計</t>
    <rPh sb="0" eb="1">
      <t>ケイ</t>
    </rPh>
    <phoneticPr fontId="4"/>
  </si>
  <si>
    <t>回数</t>
    <rPh sb="0" eb="2">
      <t>カイスウ</t>
    </rPh>
    <phoneticPr fontId="3"/>
  </si>
  <si>
    <t>支出</t>
    <rPh sb="0" eb="2">
      <t>シシュツ</t>
    </rPh>
    <phoneticPr fontId="3"/>
  </si>
  <si>
    <t>収益</t>
    <rPh sb="0" eb="2">
      <t>シュウエキ</t>
    </rPh>
    <phoneticPr fontId="3"/>
  </si>
  <si>
    <t>※</t>
    <phoneticPr fontId="3"/>
  </si>
  <si>
    <t>※</t>
    <phoneticPr fontId="3"/>
  </si>
  <si>
    <t>※総括表の金額</t>
    <rPh sb="1" eb="4">
      <t>ソウカツヒョウ</t>
    </rPh>
    <rPh sb="5" eb="7">
      <t>キンガク</t>
    </rPh>
    <phoneticPr fontId="3"/>
  </si>
  <si>
    <t>差し引き</t>
    <rPh sb="0" eb="1">
      <t>サ</t>
    </rPh>
    <rPh sb="2" eb="3">
      <t>ヒ</t>
    </rPh>
    <phoneticPr fontId="3"/>
  </si>
  <si>
    <t>提案事業（運動教室収入）</t>
    <rPh sb="0" eb="2">
      <t>テイアン</t>
    </rPh>
    <rPh sb="2" eb="4">
      <t>ジギョウ</t>
    </rPh>
    <rPh sb="5" eb="7">
      <t>ウンドウ</t>
    </rPh>
    <rPh sb="7" eb="9">
      <t>キョウシツ</t>
    </rPh>
    <rPh sb="9" eb="11">
      <t>シュウニュウ</t>
    </rPh>
    <phoneticPr fontId="3"/>
  </si>
  <si>
    <t>指定事業（イベント収入）</t>
    <rPh sb="0" eb="2">
      <t>シテイ</t>
    </rPh>
    <rPh sb="2" eb="4">
      <t>ジギョウ</t>
    </rPh>
    <rPh sb="9" eb="11">
      <t>シュウニュウ</t>
    </rPh>
    <phoneticPr fontId="4"/>
  </si>
  <si>
    <t>⑤受付・運営事務費</t>
    <rPh sb="1" eb="3">
      <t>ウケツケ</t>
    </rPh>
    <rPh sb="4" eb="6">
      <t>ウンエイ</t>
    </rPh>
    <rPh sb="6" eb="9">
      <t>ジムヒ</t>
    </rPh>
    <phoneticPr fontId="4"/>
  </si>
  <si>
    <t>仕様書別表1</t>
    <rPh sb="0" eb="3">
      <t>シヨウショ</t>
    </rPh>
    <rPh sb="3" eb="5">
      <t>ベッピョウ</t>
    </rPh>
    <phoneticPr fontId="3"/>
  </si>
  <si>
    <t>仕様書別表2</t>
    <rPh sb="0" eb="3">
      <t>シヨウショ</t>
    </rPh>
    <rPh sb="3" eb="5">
      <t>ベッピョウ</t>
    </rPh>
    <phoneticPr fontId="3"/>
  </si>
  <si>
    <t>仕様書別表3</t>
    <rPh sb="0" eb="3">
      <t>シヨウショ</t>
    </rPh>
    <rPh sb="3" eb="5">
      <t>ベッピョウ</t>
    </rPh>
    <phoneticPr fontId="3"/>
  </si>
  <si>
    <t>仕様書別表4</t>
    <rPh sb="0" eb="3">
      <t>シヨウショ</t>
    </rPh>
    <rPh sb="3" eb="5">
      <t>ベッピョウ</t>
    </rPh>
    <phoneticPr fontId="3"/>
  </si>
  <si>
    <t>仕様書別表5</t>
    <rPh sb="0" eb="3">
      <t>シヨウショ</t>
    </rPh>
    <rPh sb="3" eb="5">
      <t>ベッピョウ</t>
    </rPh>
    <phoneticPr fontId="3"/>
  </si>
  <si>
    <t>仕様書別表6</t>
    <rPh sb="0" eb="3">
      <t>シヨウショ</t>
    </rPh>
    <rPh sb="3" eb="5">
      <t>ベッピョウ</t>
    </rPh>
    <phoneticPr fontId="3"/>
  </si>
  <si>
    <t>仕様書別表7</t>
    <rPh sb="0" eb="3">
      <t>シヨウショ</t>
    </rPh>
    <rPh sb="3" eb="5">
      <t>ベッピョウ</t>
    </rPh>
    <phoneticPr fontId="3"/>
  </si>
  <si>
    <t>仕様書別表8</t>
    <rPh sb="0" eb="3">
      <t>シヨウショ</t>
    </rPh>
    <rPh sb="3" eb="5">
      <t>ベッピョウ</t>
    </rPh>
    <phoneticPr fontId="3"/>
  </si>
  <si>
    <t>仕様書別表9</t>
    <rPh sb="0" eb="3">
      <t>シヨウショ</t>
    </rPh>
    <rPh sb="3" eb="5">
      <t>ベッピョウ</t>
    </rPh>
    <phoneticPr fontId="3"/>
  </si>
  <si>
    <t>仕様書別表10</t>
    <rPh sb="0" eb="3">
      <t>シヨウショ</t>
    </rPh>
    <rPh sb="3" eb="5">
      <t>ベッピョウ</t>
    </rPh>
    <phoneticPr fontId="3"/>
  </si>
  <si>
    <t>仕様書別表11</t>
    <rPh sb="0" eb="3">
      <t>シヨウショ</t>
    </rPh>
    <rPh sb="3" eb="5">
      <t>ベッピョウ</t>
    </rPh>
    <phoneticPr fontId="3"/>
  </si>
  <si>
    <t>仕様書別表12</t>
    <rPh sb="0" eb="3">
      <t>シヨウショ</t>
    </rPh>
    <rPh sb="3" eb="5">
      <t>ベッピョウ</t>
    </rPh>
    <phoneticPr fontId="3"/>
  </si>
  <si>
    <t>仕様書別表13</t>
    <rPh sb="0" eb="3">
      <t>シヨウショ</t>
    </rPh>
    <rPh sb="3" eb="5">
      <t>ベッピョウ</t>
    </rPh>
    <phoneticPr fontId="3"/>
  </si>
  <si>
    <t>仕様書別表14</t>
    <rPh sb="0" eb="3">
      <t>シヨウショ</t>
    </rPh>
    <rPh sb="3" eb="5">
      <t>ベッピョウ</t>
    </rPh>
    <phoneticPr fontId="3"/>
  </si>
  <si>
    <t>仕様書別表15</t>
    <rPh sb="0" eb="3">
      <t>シヨウショ</t>
    </rPh>
    <rPh sb="3" eb="5">
      <t>ベッピョウ</t>
    </rPh>
    <phoneticPr fontId="3"/>
  </si>
  <si>
    <t>仕様書別表16</t>
    <rPh sb="0" eb="3">
      <t>シヨウショ</t>
    </rPh>
    <rPh sb="3" eb="5">
      <t>ベッピョウ</t>
    </rPh>
    <phoneticPr fontId="3"/>
  </si>
  <si>
    <t>仕様書別表17</t>
    <rPh sb="0" eb="3">
      <t>シヨウショ</t>
    </rPh>
    <rPh sb="3" eb="5">
      <t>ベッピョウ</t>
    </rPh>
    <phoneticPr fontId="3"/>
  </si>
  <si>
    <t>仕様書別表18</t>
    <rPh sb="0" eb="3">
      <t>シヨウショ</t>
    </rPh>
    <rPh sb="3" eb="5">
      <t>ベッピョウ</t>
    </rPh>
    <phoneticPr fontId="3"/>
  </si>
  <si>
    <t>仕様書別表19</t>
    <rPh sb="0" eb="3">
      <t>シヨウショ</t>
    </rPh>
    <rPh sb="3" eb="5">
      <t>ベッピョウ</t>
    </rPh>
    <phoneticPr fontId="3"/>
  </si>
  <si>
    <t>仕様書別表20</t>
    <rPh sb="0" eb="3">
      <t>シヨウショ</t>
    </rPh>
    <rPh sb="3" eb="5">
      <t>ベッピョウ</t>
    </rPh>
    <phoneticPr fontId="3"/>
  </si>
  <si>
    <t>仕様書別表21</t>
    <rPh sb="0" eb="3">
      <t>シヨウショ</t>
    </rPh>
    <rPh sb="3" eb="5">
      <t>ベッピョウ</t>
    </rPh>
    <phoneticPr fontId="3"/>
  </si>
  <si>
    <t>仕様書別表22</t>
    <rPh sb="0" eb="3">
      <t>シヨウショ</t>
    </rPh>
    <rPh sb="3" eb="5">
      <t>ベッピョウ</t>
    </rPh>
    <phoneticPr fontId="3"/>
  </si>
  <si>
    <t>仕様書別表23</t>
    <rPh sb="0" eb="3">
      <t>シヨウショ</t>
    </rPh>
    <rPh sb="3" eb="5">
      <t>ベッピョウ</t>
    </rPh>
    <phoneticPr fontId="3"/>
  </si>
  <si>
    <t>仕様書別表24</t>
    <rPh sb="0" eb="3">
      <t>シヨウショ</t>
    </rPh>
    <rPh sb="3" eb="5">
      <t>ベッピョウ</t>
    </rPh>
    <phoneticPr fontId="3"/>
  </si>
  <si>
    <t>仕様書別表25</t>
    <rPh sb="0" eb="3">
      <t>シヨウショ</t>
    </rPh>
    <rPh sb="3" eb="5">
      <t>ベッピョウ</t>
    </rPh>
    <phoneticPr fontId="3"/>
  </si>
  <si>
    <t>仕様書別表26</t>
    <rPh sb="0" eb="3">
      <t>シヨウショ</t>
    </rPh>
    <rPh sb="3" eb="5">
      <t>ベッピョウ</t>
    </rPh>
    <phoneticPr fontId="3"/>
  </si>
  <si>
    <t>仕様書別表27</t>
    <rPh sb="0" eb="3">
      <t>シヨウショ</t>
    </rPh>
    <rPh sb="3" eb="5">
      <t>ベッピョウ</t>
    </rPh>
    <phoneticPr fontId="3"/>
  </si>
  <si>
    <t>仕様書別表28</t>
    <rPh sb="0" eb="3">
      <t>シヨウショ</t>
    </rPh>
    <rPh sb="3" eb="5">
      <t>ベッピョウ</t>
    </rPh>
    <phoneticPr fontId="3"/>
  </si>
  <si>
    <t>仕様書別表29</t>
    <rPh sb="0" eb="3">
      <t>シヨウショ</t>
    </rPh>
    <rPh sb="3" eb="5">
      <t>ベッピョウ</t>
    </rPh>
    <phoneticPr fontId="3"/>
  </si>
  <si>
    <t>仕様書別表30</t>
    <rPh sb="0" eb="3">
      <t>シヨウショ</t>
    </rPh>
    <rPh sb="3" eb="5">
      <t>ベッピョウ</t>
    </rPh>
    <phoneticPr fontId="3"/>
  </si>
  <si>
    <t>仕様書別表31</t>
    <rPh sb="0" eb="3">
      <t>シヨウショ</t>
    </rPh>
    <rPh sb="3" eb="5">
      <t>ベッピョウ</t>
    </rPh>
    <phoneticPr fontId="3"/>
  </si>
  <si>
    <t>仕様書別表32</t>
    <rPh sb="0" eb="3">
      <t>シヨウショ</t>
    </rPh>
    <rPh sb="3" eb="5">
      <t>ベッピョウ</t>
    </rPh>
    <phoneticPr fontId="3"/>
  </si>
  <si>
    <t>仕様書別表33</t>
    <rPh sb="0" eb="3">
      <t>シヨウショ</t>
    </rPh>
    <rPh sb="3" eb="5">
      <t>ベッピョウ</t>
    </rPh>
    <phoneticPr fontId="3"/>
  </si>
  <si>
    <t>仕様書別表34</t>
    <rPh sb="0" eb="3">
      <t>シヨウショ</t>
    </rPh>
    <rPh sb="3" eb="5">
      <t>ベッピョウ</t>
    </rPh>
    <phoneticPr fontId="3"/>
  </si>
  <si>
    <t>仕様書別表35</t>
    <rPh sb="0" eb="3">
      <t>シヨウショ</t>
    </rPh>
    <rPh sb="3" eb="5">
      <t>ベッピョウ</t>
    </rPh>
    <phoneticPr fontId="3"/>
  </si>
  <si>
    <t>仕様書別表36</t>
    <rPh sb="0" eb="3">
      <t>シヨウショ</t>
    </rPh>
    <rPh sb="3" eb="5">
      <t>ベッピョウ</t>
    </rPh>
    <phoneticPr fontId="3"/>
  </si>
  <si>
    <t>仕様書別表37</t>
    <rPh sb="0" eb="3">
      <t>シヨウショ</t>
    </rPh>
    <rPh sb="3" eb="5">
      <t>ベッピョウ</t>
    </rPh>
    <phoneticPr fontId="3"/>
  </si>
  <si>
    <t>仕様書別表38</t>
    <rPh sb="0" eb="3">
      <t>シヨウショ</t>
    </rPh>
    <rPh sb="3" eb="5">
      <t>ベッピョウ</t>
    </rPh>
    <phoneticPr fontId="3"/>
  </si>
  <si>
    <t>仕様書別表39</t>
    <rPh sb="0" eb="3">
      <t>シヨウショ</t>
    </rPh>
    <rPh sb="3" eb="5">
      <t>ベッピョウ</t>
    </rPh>
    <phoneticPr fontId="3"/>
  </si>
  <si>
    <t>仕様書別表40</t>
    <rPh sb="0" eb="3">
      <t>シヨウショ</t>
    </rPh>
    <rPh sb="3" eb="5">
      <t>ベッピョウ</t>
    </rPh>
    <phoneticPr fontId="3"/>
  </si>
  <si>
    <t>仕様書別表41</t>
    <rPh sb="0" eb="3">
      <t>シヨウショ</t>
    </rPh>
    <rPh sb="3" eb="5">
      <t>ベッピョウ</t>
    </rPh>
    <phoneticPr fontId="3"/>
  </si>
  <si>
    <t>仕様書3（4）</t>
    <rPh sb="0" eb="3">
      <t>シヨウショ</t>
    </rPh>
    <phoneticPr fontId="3"/>
  </si>
  <si>
    <t>その他雑費</t>
    <rPh sb="2" eb="3">
      <t>ホカ</t>
    </rPh>
    <rPh sb="3" eb="5">
      <t>ザッピ</t>
    </rPh>
    <phoneticPr fontId="3"/>
  </si>
  <si>
    <t>⑥施設維持管理費</t>
    <rPh sb="1" eb="3">
      <t>シセツ</t>
    </rPh>
    <rPh sb="3" eb="5">
      <t>イジ</t>
    </rPh>
    <rPh sb="5" eb="8">
      <t>カンリヒ</t>
    </rPh>
    <phoneticPr fontId="4"/>
  </si>
  <si>
    <t>⑦スポーツ推進計画等事業費</t>
    <phoneticPr fontId="4"/>
  </si>
  <si>
    <t>想定参加人数</t>
    <rPh sb="0" eb="2">
      <t>ソウテイ</t>
    </rPh>
    <rPh sb="2" eb="4">
      <t>サンカ</t>
    </rPh>
    <rPh sb="4" eb="6">
      <t>ニンズウ</t>
    </rPh>
    <phoneticPr fontId="4"/>
  </si>
  <si>
    <t>指定事業（イベント事業）</t>
    <rPh sb="0" eb="2">
      <t>シテイ</t>
    </rPh>
    <rPh sb="2" eb="4">
      <t>ジギョウ</t>
    </rPh>
    <rPh sb="9" eb="11">
      <t>ジギョウ</t>
    </rPh>
    <phoneticPr fontId="4"/>
  </si>
  <si>
    <t>提案事業（運動教室事業）</t>
    <rPh sb="0" eb="2">
      <t>テイアン</t>
    </rPh>
    <rPh sb="2" eb="4">
      <t>ジギョウ</t>
    </rPh>
    <rPh sb="5" eb="7">
      <t>ウンドウ</t>
    </rPh>
    <rPh sb="7" eb="9">
      <t>キョウシツ</t>
    </rPh>
    <rPh sb="9" eb="11">
      <t>ジギョウ</t>
    </rPh>
    <phoneticPr fontId="3"/>
  </si>
  <si>
    <t>⑥施設維持管理業務</t>
    <rPh sb="1" eb="3">
      <t>シセツ</t>
    </rPh>
    <rPh sb="3" eb="5">
      <t>イジ</t>
    </rPh>
    <rPh sb="5" eb="7">
      <t>カンリ</t>
    </rPh>
    <rPh sb="7" eb="9">
      <t>ギョウム</t>
    </rPh>
    <phoneticPr fontId="3"/>
  </si>
  <si>
    <t>⑦スポーツ推進計画等業務
（イベント事業）</t>
    <rPh sb="10" eb="12">
      <t>ギョウム</t>
    </rPh>
    <rPh sb="18" eb="20">
      <t>ジギョウ</t>
    </rPh>
    <phoneticPr fontId="3"/>
  </si>
  <si>
    <t>⑦スポーツ推進計画等業務
（教室事業）</t>
    <rPh sb="10" eb="12">
      <t>ギョウム</t>
    </rPh>
    <rPh sb="14" eb="16">
      <t>キョウシツ</t>
    </rPh>
    <rPh sb="16" eb="18">
      <t>ジギョウ</t>
    </rPh>
    <phoneticPr fontId="3"/>
  </si>
  <si>
    <t>※別紙「イベント事業」収支作成</t>
    <rPh sb="1" eb="3">
      <t>ベッシ</t>
    </rPh>
    <rPh sb="8" eb="10">
      <t>ジギョウ</t>
    </rPh>
    <rPh sb="11" eb="13">
      <t>シュウシ</t>
    </rPh>
    <rPh sb="13" eb="15">
      <t>サクセイ</t>
    </rPh>
    <phoneticPr fontId="3"/>
  </si>
  <si>
    <t>※別紙「教室事業」収支作成</t>
    <rPh sb="1" eb="3">
      <t>ベッシ</t>
    </rPh>
    <rPh sb="4" eb="6">
      <t>キョウシツ</t>
    </rPh>
    <rPh sb="6" eb="8">
      <t>ジギョウ</t>
    </rPh>
    <rPh sb="9" eb="11">
      <t>シュウシ</t>
    </rPh>
    <rPh sb="11" eb="13">
      <t>サクセイ</t>
    </rPh>
    <phoneticPr fontId="3"/>
  </si>
  <si>
    <t>※別紙「業務按分表」作成</t>
    <rPh sb="1" eb="3">
      <t>ベッシ</t>
    </rPh>
    <rPh sb="4" eb="6">
      <t>ギョウム</t>
    </rPh>
    <rPh sb="6" eb="8">
      <t>アンブン</t>
    </rPh>
    <rPh sb="8" eb="9">
      <t>ヒョウ</t>
    </rPh>
    <rPh sb="10" eb="12">
      <t>サクセイ</t>
    </rPh>
    <phoneticPr fontId="3"/>
  </si>
  <si>
    <t>その他</t>
    <rPh sb="2" eb="3">
      <t>ホカ</t>
    </rPh>
    <phoneticPr fontId="4"/>
  </si>
  <si>
    <t>事業費
（報酬・委託費等）</t>
    <rPh sb="0" eb="3">
      <t>ジギョウヒ</t>
    </rPh>
    <rPh sb="5" eb="7">
      <t>ホウシュウ</t>
    </rPh>
    <rPh sb="8" eb="10">
      <t>イタク</t>
    </rPh>
    <rPh sb="10" eb="11">
      <t>ヒ</t>
    </rPh>
    <rPh sb="11" eb="12">
      <t>トウ</t>
    </rPh>
    <phoneticPr fontId="4"/>
  </si>
  <si>
    <t>④人件費（社員・パート・アルバイト）</t>
    <rPh sb="1" eb="4">
      <t>ジンケンヒ</t>
    </rPh>
    <rPh sb="5" eb="7">
      <t>シャイン</t>
    </rPh>
    <phoneticPr fontId="4"/>
  </si>
  <si>
    <t>定員</t>
    <rPh sb="0" eb="2">
      <t>テイイン</t>
    </rPh>
    <phoneticPr fontId="3"/>
  </si>
  <si>
    <t>【例】○○教室</t>
    <rPh sb="1" eb="2">
      <t>レイ</t>
    </rPh>
    <rPh sb="5" eb="7">
      <t>キョウシツ</t>
    </rPh>
    <phoneticPr fontId="3"/>
  </si>
  <si>
    <t>※</t>
    <phoneticPr fontId="3"/>
  </si>
  <si>
    <t>【例】○○イベント</t>
    <rPh sb="1" eb="2">
      <t>レイ</t>
    </rPh>
    <phoneticPr fontId="3"/>
  </si>
  <si>
    <t>内訳</t>
    <rPh sb="0" eb="2">
      <t>ウチワケ</t>
    </rPh>
    <phoneticPr fontId="4"/>
  </si>
  <si>
    <t>仕様書１１</t>
    <rPh sb="0" eb="3">
      <t>シヨウショ</t>
    </rPh>
    <phoneticPr fontId="3"/>
  </si>
  <si>
    <t>仕様書8（2）</t>
    <rPh sb="0" eb="3">
      <t>シヨウショ</t>
    </rPh>
    <phoneticPr fontId="3"/>
  </si>
  <si>
    <t>仕様書4・5・12</t>
    <rPh sb="0" eb="3">
      <t>シヨウショ</t>
    </rPh>
    <phoneticPr fontId="3"/>
  </si>
  <si>
    <t>項　　　　目</t>
    <phoneticPr fontId="3"/>
  </si>
  <si>
    <t>区分</t>
    <rPh sb="0" eb="2">
      <t>クブン</t>
    </rPh>
    <phoneticPr fontId="3"/>
  </si>
  <si>
    <t>様式第３号</t>
    <rPh sb="0" eb="2">
      <t>ヨウシキ</t>
    </rPh>
    <rPh sb="2" eb="3">
      <t>ダイ</t>
    </rPh>
    <rPh sb="4" eb="5">
      <t>ゴウ</t>
    </rPh>
    <phoneticPr fontId="3"/>
  </si>
  <si>
    <t>様式第３号の２</t>
    <rPh sb="0" eb="2">
      <t>ヨウシキ</t>
    </rPh>
    <rPh sb="2" eb="3">
      <t>ダイ</t>
    </rPh>
    <rPh sb="4" eb="5">
      <t>ゴウ</t>
    </rPh>
    <phoneticPr fontId="3"/>
  </si>
  <si>
    <t>様式第３号の３</t>
    <rPh sb="0" eb="2">
      <t>ヨウシキ</t>
    </rPh>
    <rPh sb="2" eb="3">
      <t>ダイ</t>
    </rPh>
    <rPh sb="4" eb="5">
      <t>ゴウ</t>
    </rPh>
    <phoneticPr fontId="3"/>
  </si>
  <si>
    <t>様式第３号の４</t>
    <rPh sb="0" eb="2">
      <t>ヨウシキ</t>
    </rPh>
    <rPh sb="2" eb="3">
      <t>ダイ</t>
    </rPh>
    <rPh sb="4" eb="5">
      <t>ゴウ</t>
    </rPh>
    <phoneticPr fontId="3"/>
  </si>
  <si>
    <t>太宰府市総合体育館　人件費業務按分表</t>
    <rPh sb="0" eb="4">
      <t>ダザイフシ</t>
    </rPh>
    <rPh sb="4" eb="6">
      <t>ソウゴウ</t>
    </rPh>
    <rPh sb="6" eb="9">
      <t>タイイクカン</t>
    </rPh>
    <rPh sb="10" eb="13">
      <t>ジンケンヒ</t>
    </rPh>
    <rPh sb="13" eb="15">
      <t>ギョウム</t>
    </rPh>
    <rPh sb="15" eb="17">
      <t>アンブン</t>
    </rPh>
    <rPh sb="17" eb="18">
      <t>ヒョウ</t>
    </rPh>
    <phoneticPr fontId="3"/>
  </si>
  <si>
    <t>太宰府市総合体育館　指定事業（イベント事業）　収支内訳書</t>
    <rPh sb="0" eb="4">
      <t>ダザイフシ</t>
    </rPh>
    <rPh sb="4" eb="6">
      <t>ソウゴウ</t>
    </rPh>
    <rPh sb="6" eb="9">
      <t>タイイクカン</t>
    </rPh>
    <rPh sb="10" eb="12">
      <t>シテイ</t>
    </rPh>
    <rPh sb="12" eb="14">
      <t>ジギョウ</t>
    </rPh>
    <rPh sb="19" eb="21">
      <t>ジギョウ</t>
    </rPh>
    <rPh sb="23" eb="25">
      <t>シュウシ</t>
    </rPh>
    <rPh sb="25" eb="28">
      <t>ウチワケショ</t>
    </rPh>
    <phoneticPr fontId="3"/>
  </si>
  <si>
    <t>太宰府市総合体育館　提案事業（教室事業）　収支内訳書</t>
    <rPh sb="0" eb="4">
      <t>ダザイフシ</t>
    </rPh>
    <rPh sb="4" eb="6">
      <t>ソウゴウ</t>
    </rPh>
    <rPh sb="6" eb="9">
      <t>タイイクカン</t>
    </rPh>
    <rPh sb="10" eb="12">
      <t>テイアン</t>
    </rPh>
    <rPh sb="12" eb="14">
      <t>ジギョウ</t>
    </rPh>
    <rPh sb="15" eb="17">
      <t>キョウシツ</t>
    </rPh>
    <rPh sb="17" eb="19">
      <t>ジギョウ</t>
    </rPh>
    <rPh sb="21" eb="23">
      <t>シュウシ</t>
    </rPh>
    <rPh sb="23" eb="26">
      <t>ウチワケショ</t>
    </rPh>
    <phoneticPr fontId="3"/>
  </si>
  <si>
    <t>受水槽清掃他業務</t>
  </si>
  <si>
    <t>雑用水槽清掃業務</t>
  </si>
  <si>
    <t>雨水槽清掃業務</t>
  </si>
  <si>
    <t>害虫駆除業務</t>
  </si>
  <si>
    <t>消防設備点検業務</t>
  </si>
  <si>
    <t>電気設備点検業務</t>
  </si>
  <si>
    <t>音響設備保守点検業務</t>
  </si>
  <si>
    <t>ＩＴＶ設備保守点検業務</t>
  </si>
  <si>
    <t>雷保護設備保守点検業務</t>
  </si>
  <si>
    <t>全熱交換器保守点検業務</t>
  </si>
  <si>
    <t>全熱交換器フィルター清掃業務</t>
  </si>
  <si>
    <t>排送風機類点検業務</t>
  </si>
  <si>
    <t>ガスヒートポンプパッケージエアコン保守点検業務</t>
  </si>
  <si>
    <t>自動制御装置点検業務</t>
  </si>
  <si>
    <t>ポンプ保守点検業務</t>
  </si>
  <si>
    <t>特殊建築物等定期調査・報告業務</t>
  </si>
  <si>
    <t>建築設備等定期調査・報告業務</t>
  </si>
  <si>
    <t>防火対象物点検業務</t>
  </si>
  <si>
    <t>昇降機保守点検業務</t>
  </si>
  <si>
    <t>自動ドア設備保守点検業務</t>
  </si>
  <si>
    <t>飲料水水質検査業務</t>
  </si>
  <si>
    <t>空気環境測定</t>
  </si>
  <si>
    <t>残留塩素測定業務</t>
  </si>
  <si>
    <t>水質検査業務</t>
  </si>
  <si>
    <t>残留塩素測定</t>
  </si>
  <si>
    <t>簡易専用水道検査</t>
  </si>
  <si>
    <t>雨水ろ過装置保守点検業務</t>
  </si>
  <si>
    <t>雨水殺菌剤注入装置保守点検業務</t>
  </si>
  <si>
    <t>太陽光発電用蓄電池点検業務</t>
  </si>
  <si>
    <t>吊バトン点検業務</t>
  </si>
  <si>
    <t>防球ネット点検業務</t>
  </si>
  <si>
    <t>バスケットゴール点検業務</t>
  </si>
  <si>
    <t>移動観覧席安全点検</t>
  </si>
  <si>
    <t>植栽管理業務</t>
  </si>
  <si>
    <t>屋外遊具点検業務</t>
  </si>
  <si>
    <t>警備業務</t>
  </si>
  <si>
    <t>防火設備定期調査・報告業務</t>
  </si>
  <si>
    <t>地下貯蔵タンク漏洩点検業務</t>
  </si>
  <si>
    <t>井水設備保守点検業務</t>
  </si>
  <si>
    <t>受水槽清掃他業務</t>
    <phoneticPr fontId="3"/>
  </si>
  <si>
    <t>⑤受付・運営事務業務</t>
    <rPh sb="1" eb="3">
      <t>ウケツケ</t>
    </rPh>
    <rPh sb="4" eb="6">
      <t>ウンエイ</t>
    </rPh>
    <rPh sb="6" eb="8">
      <t>ジム</t>
    </rPh>
    <rPh sb="8" eb="10">
      <t>ギョウム</t>
    </rPh>
    <phoneticPr fontId="3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</si>
  <si>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</si>
  <si>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</si>
  <si>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</si>
  <si>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</si>
  <si>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</si>
  <si>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令和　年度</t>
    <rPh sb="0" eb="2">
      <t>レイワ</t>
    </rPh>
    <rPh sb="3" eb="5">
      <t>ネンド</t>
    </rPh>
    <phoneticPr fontId="4"/>
  </si>
  <si>
    <t>令和　年度</t>
    <rPh sb="0" eb="2">
      <t>レイワ</t>
    </rPh>
    <rPh sb="3" eb="5">
      <t>ネンド</t>
    </rPh>
    <phoneticPr fontId="3"/>
  </si>
  <si>
    <t>井水水質検査</t>
    <rPh sb="2" eb="4">
      <t>スイシツ</t>
    </rPh>
    <rPh sb="4" eb="6">
      <t>ケンサ</t>
    </rPh>
    <phoneticPr fontId="3"/>
  </si>
  <si>
    <t>仕様書別表42</t>
    <rPh sb="0" eb="3">
      <t>シヨウショ</t>
    </rPh>
    <rPh sb="3" eb="5">
      <t>ベッピョウ</t>
    </rPh>
    <phoneticPr fontId="3"/>
  </si>
  <si>
    <t>仕様書別表43</t>
    <rPh sb="0" eb="3">
      <t>シヨウショ</t>
    </rPh>
    <rPh sb="3" eb="5">
      <t>ベッピョウ</t>
    </rPh>
    <phoneticPr fontId="3"/>
  </si>
  <si>
    <t>非常用発電機点検業務</t>
  </si>
  <si>
    <t>非常用発電機点検業務</t>
    <rPh sb="0" eb="3">
      <t>ヒジョウヨウ</t>
    </rPh>
    <rPh sb="3" eb="6">
      <t>ハツデンキ</t>
    </rPh>
    <rPh sb="6" eb="8">
      <t>テンケン</t>
    </rPh>
    <rPh sb="8" eb="10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</si>
</sst>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1" fillId="0" borderId="0" xfId="1" applyFont="1" applyAlignment="1">
      <alignment horizontal="right" vertical="center"/>
    </xf>
    <xf numFmtId="0" fontId="1" fillId="0" borderId="3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5" fillId="0" borderId="15" xfId="1" applyFont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0" fontId="1" fillId="0" borderId="16" xfId="1" applyFont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3" borderId="4" xfId="1" applyFont="1" applyFill="1" applyBorder="1" applyAlignment="1">
      <alignment vertical="center" textRotation="255" wrapText="1"/>
    </xf>
    <xf numFmtId="0" fontId="1" fillId="3" borderId="8" xfId="1" applyFont="1" applyFill="1" applyBorder="1" applyAlignment="1">
      <alignment vertical="center" textRotation="255" wrapText="1"/>
    </xf>
    <xf numFmtId="0" fontId="1" fillId="0" borderId="21" xfId="1" applyFont="1" applyBorder="1" applyAlignment="1">
      <alignment vertical="center" wrapText="1"/>
    </xf>
    <xf numFmtId="0" fontId="1" fillId="3" borderId="10" xfId="1" applyFont="1" applyFill="1" applyBorder="1" applyAlignment="1">
      <alignment vertical="center" wrapText="1"/>
    </xf>
    <xf numFmtId="0" fontId="1" fillId="3" borderId="22" xfId="1" applyFont="1" applyFill="1" applyBorder="1" applyAlignment="1">
      <alignment vertical="center"/>
    </xf>
    <xf numFmtId="0" fontId="1" fillId="4" borderId="11" xfId="1" applyFont="1" applyFill="1" applyBorder="1" applyAlignment="1">
      <alignment horizontal="left" vertical="center" wrapText="1"/>
    </xf>
    <xf numFmtId="0" fontId="7" fillId="3" borderId="23" xfId="1" applyFont="1" applyFill="1" applyBorder="1" applyAlignment="1">
      <alignment horizontal="center" vertical="center" textRotation="255"/>
    </xf>
    <xf numFmtId="0" fontId="1" fillId="3" borderId="9" xfId="1" applyFont="1" applyFill="1" applyBorder="1" applyAlignment="1">
      <alignment vertical="center"/>
    </xf>
    <xf numFmtId="0" fontId="7" fillId="0" borderId="19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3" borderId="7" xfId="1" applyFont="1" applyFill="1" applyBorder="1" applyAlignment="1">
      <alignment vertical="center" wrapText="1"/>
    </xf>
    <xf numFmtId="0" fontId="1" fillId="3" borderId="2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26" xfId="1" applyFont="1" applyFill="1" applyBorder="1" applyAlignment="1">
      <alignment horizontal="left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left" vertical="center" wrapText="1"/>
    </xf>
    <xf numFmtId="0" fontId="1" fillId="3" borderId="18" xfId="1" applyFont="1" applyFill="1" applyBorder="1" applyAlignment="1">
      <alignment vertical="center" textRotation="255" wrapText="1"/>
    </xf>
    <xf numFmtId="0" fontId="1" fillId="0" borderId="6" xfId="1" applyFont="1" applyFill="1" applyBorder="1" applyAlignment="1">
      <alignment vertical="center" wrapText="1"/>
    </xf>
    <xf numFmtId="0" fontId="1" fillId="0" borderId="7" xfId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1" fillId="2" borderId="1" xfId="1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5" borderId="1" xfId="0" applyNumberFormat="1" applyFill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176" fontId="0" fillId="5" borderId="13" xfId="0" applyNumberFormat="1" applyFill="1" applyBorder="1" applyAlignment="1">
      <alignment horizontal="center" vertical="center"/>
    </xf>
    <xf numFmtId="0" fontId="1" fillId="0" borderId="3" xfId="1" applyFon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3" borderId="10" xfId="0" applyFill="1" applyBorder="1" applyAlignment="1">
      <alignment vertical="center" wrapText="1"/>
    </xf>
    <xf numFmtId="0" fontId="0" fillId="0" borderId="10" xfId="0" applyBorder="1">
      <alignment vertical="center"/>
    </xf>
    <xf numFmtId="0" fontId="1" fillId="0" borderId="6" xfId="1" applyFont="1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0" fontId="1" fillId="3" borderId="10" xfId="1" applyFont="1" applyFill="1" applyBorder="1" applyAlignment="1">
      <alignment vertical="center" shrinkToFit="1"/>
    </xf>
    <xf numFmtId="176" fontId="1" fillId="2" borderId="28" xfId="1" applyNumberFormat="1" applyFont="1" applyFill="1" applyBorder="1" applyAlignment="1">
      <alignment horizontal="center" vertical="center" wrapText="1" shrinkToFit="1"/>
    </xf>
    <xf numFmtId="176" fontId="0" fillId="6" borderId="1" xfId="0" applyNumberFormat="1" applyFill="1" applyBorder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78" fontId="1" fillId="0" borderId="26" xfId="1" applyNumberFormat="1" applyFont="1" applyFill="1" applyBorder="1" applyAlignment="1">
      <alignment horizontal="left" vertical="center" wrapText="1"/>
    </xf>
    <xf numFmtId="178" fontId="1" fillId="0" borderId="11" xfId="1" applyNumberFormat="1" applyFont="1" applyFill="1" applyBorder="1" applyAlignment="1">
      <alignment horizontal="left" vertical="center" wrapText="1"/>
    </xf>
    <xf numFmtId="178" fontId="1" fillId="0" borderId="12" xfId="1" applyNumberFormat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2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" fillId="3" borderId="9" xfId="1" applyFont="1" applyFill="1" applyBorder="1" applyAlignment="1">
      <alignment horizontal="left" vertical="center" wrapText="1"/>
    </xf>
    <xf numFmtId="0" fontId="1" fillId="3" borderId="20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3" borderId="17" xfId="1" applyFont="1" applyFill="1" applyBorder="1" applyAlignment="1">
      <alignment horizontal="center" vertical="center" textRotation="255" wrapText="1"/>
    </xf>
    <xf numFmtId="0" fontId="1" fillId="3" borderId="18" xfId="1" applyFont="1" applyFill="1" applyBorder="1" applyAlignment="1">
      <alignment horizontal="center" vertical="center" textRotation="255" wrapText="1"/>
    </xf>
    <xf numFmtId="0" fontId="1" fillId="3" borderId="24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shrinkToFit="1"/>
    </xf>
    <xf numFmtId="0" fontId="7" fillId="3" borderId="2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22" workbookViewId="0">
      <selection activeCell="B62" sqref="B62"/>
    </sheetView>
  </sheetViews>
  <sheetFormatPr defaultRowHeight="18.75" x14ac:dyDescent="0.4"/>
  <cols>
    <col min="1" max="1" width="5.5" customWidth="1"/>
    <col min="2" max="2" width="30" bestFit="1" customWidth="1"/>
    <col min="3" max="7" width="10.375" customWidth="1"/>
    <col min="8" max="8" width="10.25" customWidth="1"/>
    <col min="9" max="9" width="20.875" customWidth="1"/>
  </cols>
  <sheetData>
    <row r="1" spans="1:10" x14ac:dyDescent="0.4">
      <c r="A1" t="s">
        <v>124</v>
      </c>
    </row>
    <row r="2" spans="1:10" x14ac:dyDescent="0.4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16"/>
    </row>
    <row r="3" spans="1:10" ht="18.75" customHeight="1" x14ac:dyDescent="0.4">
      <c r="A3" s="17" t="s">
        <v>0</v>
      </c>
      <c r="B3" s="1"/>
      <c r="C3" s="1"/>
      <c r="D3" s="1"/>
      <c r="E3" s="1"/>
      <c r="F3" s="1"/>
      <c r="G3" s="1"/>
      <c r="H3" s="2"/>
      <c r="I3" s="2"/>
    </row>
    <row r="4" spans="1:10" x14ac:dyDescent="0.4">
      <c r="A4" s="3" t="s">
        <v>1</v>
      </c>
      <c r="B4" s="4"/>
      <c r="C4" s="4"/>
      <c r="D4" s="4"/>
      <c r="E4" s="4"/>
      <c r="F4" s="4"/>
      <c r="G4" s="2"/>
      <c r="H4" s="2"/>
      <c r="I4" s="5" t="s">
        <v>2</v>
      </c>
    </row>
    <row r="5" spans="1:10" ht="18.75" customHeight="1" x14ac:dyDescent="0.4">
      <c r="A5" s="68" t="s">
        <v>123</v>
      </c>
      <c r="B5" s="67" t="s">
        <v>122</v>
      </c>
      <c r="C5" s="13" t="s">
        <v>172</v>
      </c>
      <c r="D5" s="13" t="s">
        <v>173</v>
      </c>
      <c r="E5" s="13" t="s">
        <v>174</v>
      </c>
      <c r="F5" s="13" t="s">
        <v>175</v>
      </c>
      <c r="G5" s="13" t="s">
        <v>176</v>
      </c>
      <c r="H5" s="15" t="s">
        <v>4</v>
      </c>
      <c r="I5" s="15" t="s">
        <v>5</v>
      </c>
    </row>
    <row r="6" spans="1:10" x14ac:dyDescent="0.4">
      <c r="A6" s="24"/>
      <c r="B6" s="26" t="s">
        <v>6</v>
      </c>
      <c r="C6" s="36"/>
      <c r="D6" s="36"/>
      <c r="E6" s="36"/>
      <c r="F6" s="36"/>
      <c r="G6" s="36"/>
      <c r="H6" s="37">
        <f>SUM(C6:G6)</f>
        <v>0</v>
      </c>
      <c r="I6" s="36"/>
    </row>
    <row r="7" spans="1:10" x14ac:dyDescent="0.4">
      <c r="A7" s="72" t="s">
        <v>10</v>
      </c>
      <c r="B7" s="73"/>
      <c r="C7" s="21">
        <f>C6</f>
        <v>0</v>
      </c>
      <c r="D7" s="21">
        <f>D6</f>
        <v>0</v>
      </c>
      <c r="E7" s="21">
        <f>E6</f>
        <v>0</v>
      </c>
      <c r="F7" s="21">
        <f>F6</f>
        <v>0</v>
      </c>
      <c r="G7" s="21">
        <f>G6</f>
        <v>0</v>
      </c>
      <c r="H7" s="21">
        <f t="shared" ref="H7:H15" si="0">SUM(C7:G7)</f>
        <v>0</v>
      </c>
      <c r="I7" s="21"/>
    </row>
    <row r="8" spans="1:10" x14ac:dyDescent="0.4">
      <c r="A8" s="84"/>
      <c r="B8" s="27" t="s">
        <v>55</v>
      </c>
      <c r="C8" s="7"/>
      <c r="D8" s="7"/>
      <c r="E8" s="7"/>
      <c r="F8" s="7"/>
      <c r="G8" s="7"/>
      <c r="H8" s="7">
        <f t="shared" si="0"/>
        <v>0</v>
      </c>
      <c r="I8" s="52" t="s">
        <v>108</v>
      </c>
    </row>
    <row r="9" spans="1:10" x14ac:dyDescent="0.4">
      <c r="A9" s="85"/>
      <c r="B9" s="28" t="s">
        <v>54</v>
      </c>
      <c r="C9" s="6"/>
      <c r="D9" s="6"/>
      <c r="E9" s="6"/>
      <c r="F9" s="6"/>
      <c r="G9" s="6"/>
      <c r="H9" s="6">
        <f t="shared" si="0"/>
        <v>0</v>
      </c>
      <c r="I9" s="59" t="s">
        <v>109</v>
      </c>
    </row>
    <row r="10" spans="1:10" ht="18.75" customHeight="1" x14ac:dyDescent="0.4">
      <c r="A10" s="25" t="s">
        <v>15</v>
      </c>
      <c r="B10" s="22"/>
      <c r="C10" s="21">
        <f>SUM(C8:C9)</f>
        <v>0</v>
      </c>
      <c r="D10" s="21">
        <f t="shared" ref="D10:G10" si="1">SUM(D8:D9)</f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0"/>
        <v>0</v>
      </c>
      <c r="I10" s="21"/>
    </row>
    <row r="11" spans="1:10" x14ac:dyDescent="0.4">
      <c r="A11" s="18"/>
      <c r="B11" s="23" t="s">
        <v>11</v>
      </c>
      <c r="C11" s="6"/>
      <c r="D11" s="6"/>
      <c r="E11" s="6"/>
      <c r="F11" s="6"/>
      <c r="G11" s="6"/>
      <c r="H11" s="6">
        <f t="shared" si="0"/>
        <v>0</v>
      </c>
      <c r="I11" s="6"/>
    </row>
    <row r="12" spans="1:10" x14ac:dyDescent="0.4">
      <c r="A12" s="19"/>
      <c r="B12" s="23" t="s">
        <v>12</v>
      </c>
      <c r="C12" s="6"/>
      <c r="D12" s="6"/>
      <c r="E12" s="6"/>
      <c r="F12" s="6"/>
      <c r="G12" s="6"/>
      <c r="H12" s="6">
        <f t="shared" si="0"/>
        <v>0</v>
      </c>
      <c r="I12" s="6"/>
    </row>
    <row r="13" spans="1:10" x14ac:dyDescent="0.4">
      <c r="A13" s="19"/>
      <c r="B13" s="23" t="s">
        <v>13</v>
      </c>
      <c r="C13" s="6"/>
      <c r="D13" s="6"/>
      <c r="E13" s="6"/>
      <c r="F13" s="6"/>
      <c r="G13" s="6"/>
      <c r="H13" s="6">
        <f t="shared" si="0"/>
        <v>0</v>
      </c>
      <c r="I13" s="6"/>
    </row>
    <row r="14" spans="1:10" x14ac:dyDescent="0.4">
      <c r="A14" s="75" t="s">
        <v>14</v>
      </c>
      <c r="B14" s="86"/>
      <c r="C14" s="21">
        <f>SUM(C11:C13)</f>
        <v>0</v>
      </c>
      <c r="D14" s="21">
        <f t="shared" ref="D14:G14" si="2">SUM(D11:D13)</f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0"/>
        <v>0</v>
      </c>
      <c r="I14" s="29"/>
    </row>
    <row r="15" spans="1:10" x14ac:dyDescent="0.4">
      <c r="A15" s="77" t="s">
        <v>31</v>
      </c>
      <c r="B15" s="78"/>
      <c r="C15" s="8">
        <f>C7+C10+C14</f>
        <v>0</v>
      </c>
      <c r="D15" s="8">
        <f t="shared" ref="D15:G15" si="3">D7+D10+D14</f>
        <v>0</v>
      </c>
      <c r="E15" s="8">
        <f t="shared" si="3"/>
        <v>0</v>
      </c>
      <c r="F15" s="8">
        <f t="shared" si="3"/>
        <v>0</v>
      </c>
      <c r="G15" s="8">
        <f t="shared" si="3"/>
        <v>0</v>
      </c>
      <c r="H15" s="8">
        <f t="shared" si="0"/>
        <v>0</v>
      </c>
      <c r="I15" s="8"/>
    </row>
    <row r="16" spans="1:10" x14ac:dyDescent="0.4">
      <c r="A16" s="9"/>
      <c r="B16" s="9"/>
      <c r="C16" s="9"/>
      <c r="D16" s="9"/>
      <c r="E16" s="9"/>
      <c r="F16" s="9"/>
      <c r="G16" s="9"/>
      <c r="H16" s="2"/>
      <c r="I16" s="2"/>
    </row>
    <row r="17" spans="1:9" x14ac:dyDescent="0.4">
      <c r="A17" s="10" t="s">
        <v>7</v>
      </c>
      <c r="B17" s="11"/>
      <c r="C17" s="11"/>
      <c r="D17" s="11"/>
      <c r="E17" s="11"/>
      <c r="F17" s="11"/>
      <c r="G17" s="2"/>
      <c r="H17" s="2"/>
      <c r="I17" s="5" t="s">
        <v>2</v>
      </c>
    </row>
    <row r="18" spans="1:9" ht="18.75" customHeight="1" x14ac:dyDescent="0.4">
      <c r="A18" s="68" t="s">
        <v>123</v>
      </c>
      <c r="B18" s="67" t="s">
        <v>122</v>
      </c>
      <c r="C18" s="13" t="s">
        <v>172</v>
      </c>
      <c r="D18" s="13" t="s">
        <v>173</v>
      </c>
      <c r="E18" s="13" t="s">
        <v>174</v>
      </c>
      <c r="F18" s="13" t="s">
        <v>175</v>
      </c>
      <c r="G18" s="13" t="s">
        <v>176</v>
      </c>
      <c r="H18" s="15" t="s">
        <v>4</v>
      </c>
      <c r="I18" s="15" t="s">
        <v>5</v>
      </c>
    </row>
    <row r="19" spans="1:9" x14ac:dyDescent="0.4">
      <c r="A19" s="30"/>
      <c r="B19" s="27" t="s">
        <v>16</v>
      </c>
      <c r="C19" s="6"/>
      <c r="D19" s="6"/>
      <c r="E19" s="6"/>
      <c r="F19" s="6"/>
      <c r="G19" s="6"/>
      <c r="H19" s="6">
        <f t="shared" ref="H19:H79" si="4">SUM(C19:G19)</f>
        <v>0</v>
      </c>
      <c r="I19" s="6" t="s">
        <v>98</v>
      </c>
    </row>
    <row r="20" spans="1:9" x14ac:dyDescent="0.4">
      <c r="A20" s="33"/>
      <c r="B20" s="31" t="s">
        <v>17</v>
      </c>
      <c r="C20" s="6"/>
      <c r="D20" s="6"/>
      <c r="E20" s="6"/>
      <c r="F20" s="6"/>
      <c r="G20" s="6"/>
      <c r="H20" s="6">
        <f t="shared" si="4"/>
        <v>0</v>
      </c>
      <c r="I20" s="6" t="s">
        <v>98</v>
      </c>
    </row>
    <row r="21" spans="1:9" x14ac:dyDescent="0.4">
      <c r="A21" s="33"/>
      <c r="B21" s="31" t="s">
        <v>18</v>
      </c>
      <c r="C21" s="6"/>
      <c r="D21" s="6"/>
      <c r="E21" s="6"/>
      <c r="F21" s="6"/>
      <c r="G21" s="6"/>
      <c r="H21" s="6">
        <f t="shared" si="4"/>
        <v>0</v>
      </c>
      <c r="I21" s="6" t="s">
        <v>98</v>
      </c>
    </row>
    <row r="22" spans="1:9" x14ac:dyDescent="0.4">
      <c r="A22" s="33"/>
      <c r="B22" s="31" t="s">
        <v>19</v>
      </c>
      <c r="C22" s="6"/>
      <c r="D22" s="6"/>
      <c r="E22" s="6"/>
      <c r="F22" s="6"/>
      <c r="G22" s="6"/>
      <c r="H22" s="6">
        <f t="shared" ref="H22" si="5">SUM(C22:G22)</f>
        <v>0</v>
      </c>
      <c r="I22" s="6" t="s">
        <v>98</v>
      </c>
    </row>
    <row r="23" spans="1:9" x14ac:dyDescent="0.4">
      <c r="A23" s="33"/>
      <c r="B23" s="31" t="s">
        <v>111</v>
      </c>
      <c r="C23" s="6"/>
      <c r="D23" s="6"/>
      <c r="E23" s="6"/>
      <c r="F23" s="6"/>
      <c r="G23" s="6"/>
      <c r="H23" s="6">
        <f t="shared" si="4"/>
        <v>0</v>
      </c>
      <c r="I23" s="6" t="s">
        <v>98</v>
      </c>
    </row>
    <row r="24" spans="1:9" x14ac:dyDescent="0.4">
      <c r="A24" s="33"/>
      <c r="B24" s="34" t="s">
        <v>20</v>
      </c>
      <c r="C24" s="7"/>
      <c r="D24" s="7"/>
      <c r="E24" s="7"/>
      <c r="F24" s="7"/>
      <c r="G24" s="7"/>
      <c r="H24" s="7">
        <f t="shared" si="4"/>
        <v>0</v>
      </c>
      <c r="I24" s="7" t="s">
        <v>98</v>
      </c>
    </row>
    <row r="25" spans="1:9" x14ac:dyDescent="0.4">
      <c r="A25" s="87" t="s">
        <v>113</v>
      </c>
      <c r="B25" s="88"/>
      <c r="C25" s="21">
        <f>SUM(C19:C24)</f>
        <v>0</v>
      </c>
      <c r="D25" s="21">
        <f t="shared" ref="D25:G25" si="6">SUM(D19:D24)</f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  <c r="H25" s="21">
        <f t="shared" si="4"/>
        <v>0</v>
      </c>
      <c r="I25" s="64" t="s">
        <v>110</v>
      </c>
    </row>
    <row r="26" spans="1:9" x14ac:dyDescent="0.4">
      <c r="A26" s="19"/>
      <c r="B26" s="28" t="s">
        <v>26</v>
      </c>
      <c r="C26" s="6"/>
      <c r="D26" s="6"/>
      <c r="E26" s="6"/>
      <c r="F26" s="6"/>
      <c r="G26" s="6"/>
      <c r="H26" s="6">
        <f t="shared" ref="H26:H31" si="7">SUM(C26:G26)</f>
        <v>0</v>
      </c>
      <c r="I26" s="6" t="s">
        <v>121</v>
      </c>
    </row>
    <row r="27" spans="1:9" x14ac:dyDescent="0.4">
      <c r="A27" s="19"/>
      <c r="B27" s="28" t="s">
        <v>27</v>
      </c>
      <c r="C27" s="6"/>
      <c r="D27" s="6"/>
      <c r="E27" s="6"/>
      <c r="F27" s="6"/>
      <c r="G27" s="6"/>
      <c r="H27" s="6">
        <f t="shared" si="7"/>
        <v>0</v>
      </c>
      <c r="I27" s="6" t="s">
        <v>121</v>
      </c>
    </row>
    <row r="28" spans="1:9" x14ac:dyDescent="0.4">
      <c r="A28" s="19"/>
      <c r="B28" s="28" t="s">
        <v>28</v>
      </c>
      <c r="C28" s="6"/>
      <c r="D28" s="6"/>
      <c r="E28" s="6"/>
      <c r="F28" s="6"/>
      <c r="G28" s="6"/>
      <c r="H28" s="6">
        <f t="shared" si="7"/>
        <v>0</v>
      </c>
      <c r="I28" s="6" t="s">
        <v>121</v>
      </c>
    </row>
    <row r="29" spans="1:9" x14ac:dyDescent="0.4">
      <c r="A29" s="19"/>
      <c r="B29" s="28" t="s">
        <v>29</v>
      </c>
      <c r="C29" s="6"/>
      <c r="D29" s="6"/>
      <c r="E29" s="6"/>
      <c r="F29" s="6"/>
      <c r="G29" s="6"/>
      <c r="H29" s="6">
        <f t="shared" si="7"/>
        <v>0</v>
      </c>
      <c r="I29" s="6" t="s">
        <v>121</v>
      </c>
    </row>
    <row r="30" spans="1:9" x14ac:dyDescent="0.4">
      <c r="A30" s="19"/>
      <c r="B30" s="28" t="s">
        <v>30</v>
      </c>
      <c r="C30" s="6"/>
      <c r="D30" s="6"/>
      <c r="E30" s="6"/>
      <c r="F30" s="6"/>
      <c r="G30" s="6"/>
      <c r="H30" s="6">
        <f t="shared" si="7"/>
        <v>0</v>
      </c>
      <c r="I30" s="6" t="s">
        <v>121</v>
      </c>
    </row>
    <row r="31" spans="1:9" x14ac:dyDescent="0.4">
      <c r="A31" s="19"/>
      <c r="B31" s="28" t="s">
        <v>36</v>
      </c>
      <c r="C31" s="6"/>
      <c r="D31" s="6"/>
      <c r="E31" s="6"/>
      <c r="F31" s="6"/>
      <c r="G31" s="6"/>
      <c r="H31" s="6">
        <f t="shared" si="7"/>
        <v>0</v>
      </c>
      <c r="I31" s="6" t="s">
        <v>121</v>
      </c>
    </row>
    <row r="32" spans="1:9" x14ac:dyDescent="0.4">
      <c r="A32" s="19"/>
      <c r="B32" s="28" t="s">
        <v>37</v>
      </c>
      <c r="C32" s="6"/>
      <c r="D32" s="6"/>
      <c r="E32" s="6"/>
      <c r="F32" s="6"/>
      <c r="G32" s="6"/>
      <c r="H32" s="6">
        <f t="shared" ref="H32:H33" si="8">SUM(C32:G32)</f>
        <v>0</v>
      </c>
      <c r="I32" s="6" t="s">
        <v>121</v>
      </c>
    </row>
    <row r="33" spans="1:9" ht="18.75" customHeight="1" x14ac:dyDescent="0.4">
      <c r="A33" s="75" t="s">
        <v>56</v>
      </c>
      <c r="B33" s="76"/>
      <c r="C33" s="21">
        <f>SUM(C26:C32)</f>
        <v>0</v>
      </c>
      <c r="D33" s="21">
        <f t="shared" ref="D33:G33" si="9">SUM(D26:D32)</f>
        <v>0</v>
      </c>
      <c r="E33" s="21">
        <f t="shared" si="9"/>
        <v>0</v>
      </c>
      <c r="F33" s="21">
        <f t="shared" si="9"/>
        <v>0</v>
      </c>
      <c r="G33" s="21">
        <f t="shared" si="9"/>
        <v>0</v>
      </c>
      <c r="H33" s="21">
        <f t="shared" si="8"/>
        <v>0</v>
      </c>
      <c r="I33" s="21"/>
    </row>
    <row r="34" spans="1:9" x14ac:dyDescent="0.4">
      <c r="A34" s="19"/>
      <c r="B34" s="69" t="s">
        <v>21</v>
      </c>
      <c r="C34" s="20"/>
      <c r="D34" s="20"/>
      <c r="E34" s="20"/>
      <c r="F34" s="20"/>
      <c r="G34" s="20"/>
      <c r="H34" s="20">
        <f t="shared" si="4"/>
        <v>0</v>
      </c>
      <c r="I34" s="20" t="s">
        <v>57</v>
      </c>
    </row>
    <row r="35" spans="1:9" x14ac:dyDescent="0.4">
      <c r="A35" s="19"/>
      <c r="B35" s="70" t="s">
        <v>22</v>
      </c>
      <c r="C35" s="6"/>
      <c r="D35" s="6"/>
      <c r="E35" s="6"/>
      <c r="F35" s="6"/>
      <c r="G35" s="6"/>
      <c r="H35" s="6">
        <f t="shared" si="4"/>
        <v>0</v>
      </c>
      <c r="I35" s="6" t="s">
        <v>58</v>
      </c>
    </row>
    <row r="36" spans="1:9" x14ac:dyDescent="0.4">
      <c r="A36" s="19"/>
      <c r="B36" s="70" t="s">
        <v>131</v>
      </c>
      <c r="C36" s="6"/>
      <c r="D36" s="6"/>
      <c r="E36" s="6"/>
      <c r="F36" s="6"/>
      <c r="G36" s="6"/>
      <c r="H36" s="6">
        <f t="shared" si="4"/>
        <v>0</v>
      </c>
      <c r="I36" s="6" t="s">
        <v>59</v>
      </c>
    </row>
    <row r="37" spans="1:9" x14ac:dyDescent="0.4">
      <c r="A37" s="19"/>
      <c r="B37" s="70" t="s">
        <v>132</v>
      </c>
      <c r="C37" s="6"/>
      <c r="D37" s="6"/>
      <c r="E37" s="6"/>
      <c r="F37" s="6"/>
      <c r="G37" s="6"/>
      <c r="H37" s="6">
        <f t="shared" si="4"/>
        <v>0</v>
      </c>
      <c r="I37" s="6" t="s">
        <v>60</v>
      </c>
    </row>
    <row r="38" spans="1:9" x14ac:dyDescent="0.4">
      <c r="A38" s="19"/>
      <c r="B38" s="70" t="s">
        <v>133</v>
      </c>
      <c r="C38" s="6"/>
      <c r="D38" s="6"/>
      <c r="E38" s="6"/>
      <c r="F38" s="6"/>
      <c r="G38" s="6"/>
      <c r="H38" s="6">
        <f t="shared" si="4"/>
        <v>0</v>
      </c>
      <c r="I38" s="6" t="s">
        <v>61</v>
      </c>
    </row>
    <row r="39" spans="1:9" x14ac:dyDescent="0.4">
      <c r="A39" s="19"/>
      <c r="B39" s="70" t="s">
        <v>134</v>
      </c>
      <c r="C39" s="6"/>
      <c r="D39" s="6"/>
      <c r="E39" s="6"/>
      <c r="F39" s="6"/>
      <c r="G39" s="6"/>
      <c r="H39" s="6">
        <f t="shared" si="4"/>
        <v>0</v>
      </c>
      <c r="I39" s="6" t="s">
        <v>62</v>
      </c>
    </row>
    <row r="40" spans="1:9" x14ac:dyDescent="0.4">
      <c r="A40" s="19"/>
      <c r="B40" s="70" t="s">
        <v>135</v>
      </c>
      <c r="C40" s="6"/>
      <c r="D40" s="6"/>
      <c r="E40" s="6"/>
      <c r="F40" s="6"/>
      <c r="G40" s="6"/>
      <c r="H40" s="6">
        <f t="shared" si="4"/>
        <v>0</v>
      </c>
      <c r="I40" s="6" t="s">
        <v>63</v>
      </c>
    </row>
    <row r="41" spans="1:9" x14ac:dyDescent="0.4">
      <c r="A41" s="19"/>
      <c r="B41" s="70" t="s">
        <v>136</v>
      </c>
      <c r="C41" s="6"/>
      <c r="D41" s="6"/>
      <c r="E41" s="6"/>
      <c r="F41" s="6"/>
      <c r="G41" s="6"/>
      <c r="H41" s="6">
        <f t="shared" si="4"/>
        <v>0</v>
      </c>
      <c r="I41" s="6" t="s">
        <v>64</v>
      </c>
    </row>
    <row r="42" spans="1:9" x14ac:dyDescent="0.4">
      <c r="A42" s="19"/>
      <c r="B42" s="70" t="s">
        <v>137</v>
      </c>
      <c r="C42" s="6"/>
      <c r="D42" s="6"/>
      <c r="E42" s="6"/>
      <c r="F42" s="6"/>
      <c r="G42" s="6"/>
      <c r="H42" s="6">
        <f t="shared" si="4"/>
        <v>0</v>
      </c>
      <c r="I42" s="6" t="s">
        <v>65</v>
      </c>
    </row>
    <row r="43" spans="1:9" x14ac:dyDescent="0.4">
      <c r="A43" s="19"/>
      <c r="B43" s="70" t="s">
        <v>138</v>
      </c>
      <c r="C43" s="6"/>
      <c r="D43" s="6"/>
      <c r="E43" s="6"/>
      <c r="F43" s="6"/>
      <c r="G43" s="6"/>
      <c r="H43" s="6">
        <f t="shared" si="4"/>
        <v>0</v>
      </c>
      <c r="I43" s="6" t="s">
        <v>66</v>
      </c>
    </row>
    <row r="44" spans="1:9" x14ac:dyDescent="0.4">
      <c r="A44" s="19"/>
      <c r="B44" s="70" t="s">
        <v>139</v>
      </c>
      <c r="C44" s="6"/>
      <c r="D44" s="6"/>
      <c r="E44" s="6"/>
      <c r="F44" s="6"/>
      <c r="G44" s="6"/>
      <c r="H44" s="6">
        <f t="shared" si="4"/>
        <v>0</v>
      </c>
      <c r="I44" s="6" t="s">
        <v>67</v>
      </c>
    </row>
    <row r="45" spans="1:9" x14ac:dyDescent="0.4">
      <c r="A45" s="19"/>
      <c r="B45" s="70" t="s">
        <v>140</v>
      </c>
      <c r="C45" s="6"/>
      <c r="D45" s="6"/>
      <c r="E45" s="6"/>
      <c r="F45" s="6"/>
      <c r="G45" s="6"/>
      <c r="H45" s="6">
        <f t="shared" si="4"/>
        <v>0</v>
      </c>
      <c r="I45" s="6" t="s">
        <v>68</v>
      </c>
    </row>
    <row r="46" spans="1:9" x14ac:dyDescent="0.4">
      <c r="A46" s="19"/>
      <c r="B46" s="70" t="s">
        <v>141</v>
      </c>
      <c r="C46" s="6"/>
      <c r="D46" s="6"/>
      <c r="E46" s="6"/>
      <c r="F46" s="6"/>
      <c r="G46" s="6"/>
      <c r="H46" s="6">
        <f t="shared" si="4"/>
        <v>0</v>
      </c>
      <c r="I46" s="6" t="s">
        <v>69</v>
      </c>
    </row>
    <row r="47" spans="1:9" x14ac:dyDescent="0.4">
      <c r="A47" s="19"/>
      <c r="B47" s="70" t="s">
        <v>142</v>
      </c>
      <c r="C47" s="6"/>
      <c r="D47" s="6"/>
      <c r="E47" s="6"/>
      <c r="F47" s="6"/>
      <c r="G47" s="6"/>
      <c r="H47" s="6">
        <f t="shared" si="4"/>
        <v>0</v>
      </c>
      <c r="I47" s="6" t="s">
        <v>70</v>
      </c>
    </row>
    <row r="48" spans="1:9" ht="27" x14ac:dyDescent="0.4">
      <c r="A48" s="19"/>
      <c r="B48" s="70" t="s">
        <v>143</v>
      </c>
      <c r="C48" s="6"/>
      <c r="D48" s="6"/>
      <c r="E48" s="6"/>
      <c r="F48" s="6"/>
      <c r="G48" s="6"/>
      <c r="H48" s="6">
        <f t="shared" si="4"/>
        <v>0</v>
      </c>
      <c r="I48" s="6" t="s">
        <v>71</v>
      </c>
    </row>
    <row r="49" spans="1:9" x14ac:dyDescent="0.4">
      <c r="A49" s="19"/>
      <c r="B49" s="70" t="s">
        <v>144</v>
      </c>
      <c r="C49" s="6"/>
      <c r="D49" s="6"/>
      <c r="E49" s="6"/>
      <c r="F49" s="6"/>
      <c r="G49" s="6"/>
      <c r="H49" s="6">
        <f t="shared" si="4"/>
        <v>0</v>
      </c>
      <c r="I49" s="6" t="s">
        <v>72</v>
      </c>
    </row>
    <row r="50" spans="1:9" x14ac:dyDescent="0.4">
      <c r="A50" s="19"/>
      <c r="B50" s="70" t="s">
        <v>145</v>
      </c>
      <c r="C50" s="6"/>
      <c r="D50" s="6"/>
      <c r="E50" s="6"/>
      <c r="F50" s="6"/>
      <c r="G50" s="6"/>
      <c r="H50" s="6">
        <f t="shared" si="4"/>
        <v>0</v>
      </c>
      <c r="I50" s="6" t="s">
        <v>73</v>
      </c>
    </row>
    <row r="51" spans="1:9" x14ac:dyDescent="0.4">
      <c r="A51" s="19"/>
      <c r="B51" s="70" t="s">
        <v>146</v>
      </c>
      <c r="C51" s="6"/>
      <c r="D51" s="6"/>
      <c r="E51" s="6"/>
      <c r="F51" s="6"/>
      <c r="G51" s="6"/>
      <c r="H51" s="6">
        <f t="shared" si="4"/>
        <v>0</v>
      </c>
      <c r="I51" s="6" t="s">
        <v>74</v>
      </c>
    </row>
    <row r="52" spans="1:9" x14ac:dyDescent="0.4">
      <c r="A52" s="19"/>
      <c r="B52" s="70" t="s">
        <v>147</v>
      </c>
      <c r="C52" s="6"/>
      <c r="D52" s="6"/>
      <c r="E52" s="6"/>
      <c r="F52" s="6"/>
      <c r="G52" s="6"/>
      <c r="H52" s="6">
        <f t="shared" si="4"/>
        <v>0</v>
      </c>
      <c r="I52" s="6" t="s">
        <v>75</v>
      </c>
    </row>
    <row r="53" spans="1:9" x14ac:dyDescent="0.4">
      <c r="A53" s="19"/>
      <c r="B53" s="70" t="s">
        <v>148</v>
      </c>
      <c r="C53" s="6"/>
      <c r="D53" s="6"/>
      <c r="E53" s="6"/>
      <c r="F53" s="6"/>
      <c r="G53" s="6"/>
      <c r="H53" s="6">
        <f t="shared" si="4"/>
        <v>0</v>
      </c>
      <c r="I53" s="6" t="s">
        <v>76</v>
      </c>
    </row>
    <row r="54" spans="1:9" x14ac:dyDescent="0.4">
      <c r="A54" s="19"/>
      <c r="B54" s="70" t="s">
        <v>149</v>
      </c>
      <c r="C54" s="6"/>
      <c r="D54" s="6"/>
      <c r="E54" s="6"/>
      <c r="F54" s="6"/>
      <c r="G54" s="6"/>
      <c r="H54" s="6">
        <f t="shared" si="4"/>
        <v>0</v>
      </c>
      <c r="I54" s="6" t="s">
        <v>77</v>
      </c>
    </row>
    <row r="55" spans="1:9" x14ac:dyDescent="0.4">
      <c r="A55" s="19"/>
      <c r="B55" s="70" t="s">
        <v>150</v>
      </c>
      <c r="C55" s="6"/>
      <c r="D55" s="6"/>
      <c r="E55" s="6"/>
      <c r="F55" s="6"/>
      <c r="G55" s="6"/>
      <c r="H55" s="6">
        <f t="shared" si="4"/>
        <v>0</v>
      </c>
      <c r="I55" s="6" t="s">
        <v>78</v>
      </c>
    </row>
    <row r="56" spans="1:9" x14ac:dyDescent="0.4">
      <c r="A56" s="19"/>
      <c r="B56" s="70" t="s">
        <v>151</v>
      </c>
      <c r="C56" s="6"/>
      <c r="D56" s="6"/>
      <c r="E56" s="6"/>
      <c r="F56" s="6"/>
      <c r="G56" s="6"/>
      <c r="H56" s="6">
        <f t="shared" si="4"/>
        <v>0</v>
      </c>
      <c r="I56" s="6" t="s">
        <v>79</v>
      </c>
    </row>
    <row r="57" spans="1:9" x14ac:dyDescent="0.4">
      <c r="A57" s="19"/>
      <c r="B57" s="70" t="s">
        <v>152</v>
      </c>
      <c r="C57" s="6"/>
      <c r="D57" s="6"/>
      <c r="E57" s="6"/>
      <c r="F57" s="6"/>
      <c r="G57" s="6"/>
      <c r="H57" s="6">
        <f t="shared" si="4"/>
        <v>0</v>
      </c>
      <c r="I57" s="6" t="s">
        <v>80</v>
      </c>
    </row>
    <row r="58" spans="1:9" x14ac:dyDescent="0.4">
      <c r="A58" s="19"/>
      <c r="B58" s="70" t="s">
        <v>153</v>
      </c>
      <c r="C58" s="6"/>
      <c r="D58" s="6"/>
      <c r="E58" s="6"/>
      <c r="F58" s="6"/>
      <c r="G58" s="6"/>
      <c r="H58" s="6">
        <f t="shared" si="4"/>
        <v>0</v>
      </c>
      <c r="I58" s="6" t="s">
        <v>81</v>
      </c>
    </row>
    <row r="59" spans="1:9" x14ac:dyDescent="0.4">
      <c r="A59" s="19"/>
      <c r="B59" s="70" t="s">
        <v>154</v>
      </c>
      <c r="C59" s="6"/>
      <c r="D59" s="6"/>
      <c r="E59" s="6"/>
      <c r="F59" s="6"/>
      <c r="G59" s="6"/>
      <c r="H59" s="6">
        <f t="shared" si="4"/>
        <v>0</v>
      </c>
      <c r="I59" s="6" t="s">
        <v>82</v>
      </c>
    </row>
    <row r="60" spans="1:9" x14ac:dyDescent="0.4">
      <c r="A60" s="19"/>
      <c r="B60" s="70" t="s">
        <v>155</v>
      </c>
      <c r="C60" s="6"/>
      <c r="D60" s="6"/>
      <c r="E60" s="6"/>
      <c r="F60" s="6"/>
      <c r="G60" s="6"/>
      <c r="H60" s="6">
        <f t="shared" si="4"/>
        <v>0</v>
      </c>
      <c r="I60" s="6" t="s">
        <v>83</v>
      </c>
    </row>
    <row r="61" spans="1:9" x14ac:dyDescent="0.4">
      <c r="A61" s="19"/>
      <c r="B61" s="70" t="s">
        <v>156</v>
      </c>
      <c r="C61" s="6"/>
      <c r="D61" s="6"/>
      <c r="E61" s="6"/>
      <c r="F61" s="6"/>
      <c r="G61" s="6"/>
      <c r="H61" s="6">
        <f t="shared" si="4"/>
        <v>0</v>
      </c>
      <c r="I61" s="6" t="s">
        <v>84</v>
      </c>
    </row>
    <row r="62" spans="1:9" x14ac:dyDescent="0.4">
      <c r="A62" s="19"/>
      <c r="B62" s="70" t="s">
        <v>179</v>
      </c>
      <c r="C62" s="6"/>
      <c r="D62" s="6"/>
      <c r="E62" s="6"/>
      <c r="F62" s="6"/>
      <c r="G62" s="6"/>
      <c r="H62" s="6"/>
      <c r="I62" s="6" t="s">
        <v>85</v>
      </c>
    </row>
    <row r="63" spans="1:9" x14ac:dyDescent="0.4">
      <c r="A63" s="19"/>
      <c r="B63" s="70" t="s">
        <v>157</v>
      </c>
      <c r="C63" s="6"/>
      <c r="D63" s="6"/>
      <c r="E63" s="6"/>
      <c r="F63" s="6"/>
      <c r="G63" s="6"/>
      <c r="H63" s="6">
        <f t="shared" si="4"/>
        <v>0</v>
      </c>
      <c r="I63" s="6" t="s">
        <v>86</v>
      </c>
    </row>
    <row r="64" spans="1:9" x14ac:dyDescent="0.4">
      <c r="A64" s="19"/>
      <c r="B64" s="70" t="s">
        <v>158</v>
      </c>
      <c r="C64" s="6"/>
      <c r="D64" s="6"/>
      <c r="E64" s="6"/>
      <c r="F64" s="6"/>
      <c r="G64" s="6"/>
      <c r="H64" s="6">
        <f t="shared" si="4"/>
        <v>0</v>
      </c>
      <c r="I64" s="6" t="s">
        <v>87</v>
      </c>
    </row>
    <row r="65" spans="1:9" x14ac:dyDescent="0.4">
      <c r="A65" s="19"/>
      <c r="B65" s="70" t="s">
        <v>159</v>
      </c>
      <c r="C65" s="6"/>
      <c r="D65" s="6"/>
      <c r="E65" s="6"/>
      <c r="F65" s="6"/>
      <c r="G65" s="6"/>
      <c r="H65" s="6">
        <f t="shared" si="4"/>
        <v>0</v>
      </c>
      <c r="I65" s="6" t="s">
        <v>88</v>
      </c>
    </row>
    <row r="66" spans="1:9" x14ac:dyDescent="0.4">
      <c r="A66" s="19"/>
      <c r="B66" s="70" t="s">
        <v>160</v>
      </c>
      <c r="C66" s="6"/>
      <c r="D66" s="6"/>
      <c r="E66" s="6"/>
      <c r="F66" s="6"/>
      <c r="G66" s="6"/>
      <c r="H66" s="6">
        <f t="shared" si="4"/>
        <v>0</v>
      </c>
      <c r="I66" s="6" t="s">
        <v>89</v>
      </c>
    </row>
    <row r="67" spans="1:9" x14ac:dyDescent="0.4">
      <c r="A67" s="19"/>
      <c r="B67" s="70" t="s">
        <v>161</v>
      </c>
      <c r="C67" s="6"/>
      <c r="D67" s="6"/>
      <c r="E67" s="6"/>
      <c r="F67" s="6"/>
      <c r="G67" s="6"/>
      <c r="H67" s="6">
        <f t="shared" si="4"/>
        <v>0</v>
      </c>
      <c r="I67" s="6" t="s">
        <v>90</v>
      </c>
    </row>
    <row r="68" spans="1:9" x14ac:dyDescent="0.4">
      <c r="A68" s="19"/>
      <c r="B68" s="70" t="s">
        <v>162</v>
      </c>
      <c r="C68" s="6"/>
      <c r="D68" s="6"/>
      <c r="E68" s="6"/>
      <c r="F68" s="6"/>
      <c r="G68" s="6"/>
      <c r="H68" s="6">
        <f t="shared" si="4"/>
        <v>0</v>
      </c>
      <c r="I68" s="6" t="s">
        <v>91</v>
      </c>
    </row>
    <row r="69" spans="1:9" x14ac:dyDescent="0.4">
      <c r="A69" s="19"/>
      <c r="B69" s="70" t="s">
        <v>163</v>
      </c>
      <c r="C69" s="6"/>
      <c r="D69" s="6"/>
      <c r="E69" s="6"/>
      <c r="F69" s="6"/>
      <c r="G69" s="6"/>
      <c r="H69" s="6">
        <f t="shared" si="4"/>
        <v>0</v>
      </c>
      <c r="I69" s="6" t="s">
        <v>92</v>
      </c>
    </row>
    <row r="70" spans="1:9" x14ac:dyDescent="0.4">
      <c r="A70" s="19"/>
      <c r="B70" s="70" t="s">
        <v>164</v>
      </c>
      <c r="C70" s="6"/>
      <c r="D70" s="6"/>
      <c r="E70" s="6"/>
      <c r="F70" s="6"/>
      <c r="G70" s="6"/>
      <c r="H70" s="6">
        <f t="shared" si="4"/>
        <v>0</v>
      </c>
      <c r="I70" s="6" t="s">
        <v>93</v>
      </c>
    </row>
    <row r="71" spans="1:9" x14ac:dyDescent="0.4">
      <c r="A71" s="19"/>
      <c r="B71" s="70" t="s">
        <v>165</v>
      </c>
      <c r="C71" s="6"/>
      <c r="D71" s="6"/>
      <c r="E71" s="6"/>
      <c r="F71" s="6"/>
      <c r="G71" s="6"/>
      <c r="H71" s="6">
        <f t="shared" si="4"/>
        <v>0</v>
      </c>
      <c r="I71" s="6" t="s">
        <v>94</v>
      </c>
    </row>
    <row r="72" spans="1:9" x14ac:dyDescent="0.4">
      <c r="A72" s="19"/>
      <c r="B72" s="70" t="s">
        <v>166</v>
      </c>
      <c r="C72" s="6"/>
      <c r="D72" s="6"/>
      <c r="E72" s="6"/>
      <c r="F72" s="6"/>
      <c r="G72" s="6"/>
      <c r="H72" s="6">
        <f t="shared" si="4"/>
        <v>0</v>
      </c>
      <c r="I72" s="6" t="s">
        <v>95</v>
      </c>
    </row>
    <row r="73" spans="1:9" x14ac:dyDescent="0.4">
      <c r="A73" s="19"/>
      <c r="B73" s="70" t="s">
        <v>167</v>
      </c>
      <c r="C73" s="6"/>
      <c r="D73" s="6"/>
      <c r="E73" s="6"/>
      <c r="F73" s="6"/>
      <c r="G73" s="6"/>
      <c r="H73" s="6">
        <f t="shared" si="4"/>
        <v>0</v>
      </c>
      <c r="I73" s="6" t="s">
        <v>96</v>
      </c>
    </row>
    <row r="74" spans="1:9" x14ac:dyDescent="0.4">
      <c r="A74" s="19"/>
      <c r="B74" s="70" t="s">
        <v>168</v>
      </c>
      <c r="C74" s="6"/>
      <c r="D74" s="6"/>
      <c r="E74" s="6"/>
      <c r="F74" s="6"/>
      <c r="G74" s="6"/>
      <c r="H74" s="6">
        <f t="shared" si="4"/>
        <v>0</v>
      </c>
      <c r="I74" s="6" t="s">
        <v>97</v>
      </c>
    </row>
    <row r="75" spans="1:9" x14ac:dyDescent="0.4">
      <c r="A75" s="35"/>
      <c r="B75" s="71" t="s">
        <v>169</v>
      </c>
      <c r="C75" s="7"/>
      <c r="D75" s="7"/>
      <c r="E75" s="7"/>
      <c r="F75" s="7"/>
      <c r="G75" s="7"/>
      <c r="H75" s="7">
        <f t="shared" ref="H75:H77" si="10">SUM(C75:G75)</f>
        <v>0</v>
      </c>
      <c r="I75" s="6" t="s">
        <v>180</v>
      </c>
    </row>
    <row r="76" spans="1:9" x14ac:dyDescent="0.4">
      <c r="A76" s="35"/>
      <c r="B76" s="71" t="s">
        <v>183</v>
      </c>
      <c r="C76" s="7"/>
      <c r="D76" s="7"/>
      <c r="E76" s="7"/>
      <c r="F76" s="7"/>
      <c r="G76" s="7"/>
      <c r="H76" s="7"/>
      <c r="I76" s="6" t="s">
        <v>181</v>
      </c>
    </row>
    <row r="77" spans="1:9" x14ac:dyDescent="0.4">
      <c r="A77" s="35"/>
      <c r="B77" s="71" t="s">
        <v>24</v>
      </c>
      <c r="C77" s="7"/>
      <c r="D77" s="7"/>
      <c r="E77" s="7"/>
      <c r="F77" s="7"/>
      <c r="G77" s="7"/>
      <c r="H77" s="7">
        <f t="shared" si="10"/>
        <v>0</v>
      </c>
      <c r="I77" s="6"/>
    </row>
    <row r="78" spans="1:9" x14ac:dyDescent="0.4">
      <c r="A78" s="35"/>
      <c r="B78" s="71" t="s">
        <v>23</v>
      </c>
      <c r="C78" s="7"/>
      <c r="D78" s="7"/>
      <c r="E78" s="7"/>
      <c r="F78" s="7"/>
      <c r="G78" s="7"/>
      <c r="H78" s="7">
        <f t="shared" si="4"/>
        <v>0</v>
      </c>
      <c r="I78" s="7" t="s">
        <v>119</v>
      </c>
    </row>
    <row r="79" spans="1:9" ht="18.75" customHeight="1" x14ac:dyDescent="0.4">
      <c r="A79" s="75" t="s">
        <v>100</v>
      </c>
      <c r="B79" s="76"/>
      <c r="C79" s="21">
        <f>SUM(C34:C78)</f>
        <v>0</v>
      </c>
      <c r="D79" s="21">
        <f t="shared" ref="D79:G79" si="11">SUM(D34:D78)</f>
        <v>0</v>
      </c>
      <c r="E79" s="21">
        <f t="shared" si="11"/>
        <v>0</v>
      </c>
      <c r="F79" s="21">
        <f t="shared" si="11"/>
        <v>0</v>
      </c>
      <c r="G79" s="21">
        <f t="shared" si="11"/>
        <v>0</v>
      </c>
      <c r="H79" s="21">
        <f t="shared" si="4"/>
        <v>0</v>
      </c>
      <c r="I79" s="21"/>
    </row>
    <row r="80" spans="1:9" x14ac:dyDescent="0.4">
      <c r="A80" s="19"/>
      <c r="B80" s="27" t="s">
        <v>103</v>
      </c>
      <c r="C80" s="6"/>
      <c r="D80" s="6"/>
      <c r="E80" s="6"/>
      <c r="F80" s="6"/>
      <c r="G80" s="6"/>
      <c r="H80" s="6">
        <f t="shared" ref="H80:H86" si="12">SUM(C80:G80)</f>
        <v>0</v>
      </c>
      <c r="I80" s="52" t="s">
        <v>108</v>
      </c>
    </row>
    <row r="81" spans="1:9" x14ac:dyDescent="0.4">
      <c r="A81" s="35"/>
      <c r="B81" s="28" t="s">
        <v>104</v>
      </c>
      <c r="C81" s="7"/>
      <c r="D81" s="7"/>
      <c r="E81" s="7"/>
      <c r="F81" s="7"/>
      <c r="G81" s="7"/>
      <c r="H81" s="7">
        <f t="shared" si="12"/>
        <v>0</v>
      </c>
      <c r="I81" s="59" t="s">
        <v>109</v>
      </c>
    </row>
    <row r="82" spans="1:9" x14ac:dyDescent="0.4">
      <c r="A82" s="35"/>
      <c r="B82" s="27" t="s">
        <v>25</v>
      </c>
      <c r="C82" s="7"/>
      <c r="D82" s="7"/>
      <c r="E82" s="7"/>
      <c r="F82" s="7"/>
      <c r="G82" s="7"/>
      <c r="H82" s="7">
        <f t="shared" si="12"/>
        <v>0</v>
      </c>
      <c r="I82" s="7" t="s">
        <v>120</v>
      </c>
    </row>
    <row r="83" spans="1:9" x14ac:dyDescent="0.4">
      <c r="A83" s="35"/>
      <c r="B83" s="27" t="s">
        <v>99</v>
      </c>
      <c r="C83" s="7"/>
      <c r="D83" s="7"/>
      <c r="E83" s="7"/>
      <c r="F83" s="7"/>
      <c r="G83" s="7"/>
      <c r="H83" s="7">
        <f t="shared" si="12"/>
        <v>0</v>
      </c>
      <c r="I83" s="7"/>
    </row>
    <row r="84" spans="1:9" ht="18.75" customHeight="1" x14ac:dyDescent="0.4">
      <c r="A84" s="75" t="s">
        <v>101</v>
      </c>
      <c r="B84" s="76"/>
      <c r="C84" s="21">
        <f>SUM(C80:C83)</f>
        <v>0</v>
      </c>
      <c r="D84" s="21">
        <f t="shared" ref="D84:G84" si="13">SUM(D80:D83)</f>
        <v>0</v>
      </c>
      <c r="E84" s="21">
        <f t="shared" si="13"/>
        <v>0</v>
      </c>
      <c r="F84" s="21">
        <f t="shared" si="13"/>
        <v>0</v>
      </c>
      <c r="G84" s="21">
        <f t="shared" si="13"/>
        <v>0</v>
      </c>
      <c r="H84" s="21">
        <f t="shared" si="12"/>
        <v>0</v>
      </c>
      <c r="I84" s="21"/>
    </row>
    <row r="85" spans="1:9" x14ac:dyDescent="0.4">
      <c r="A85" s="19"/>
      <c r="B85" s="28" t="s">
        <v>32</v>
      </c>
      <c r="C85" s="6"/>
      <c r="D85" s="6"/>
      <c r="E85" s="6"/>
      <c r="F85" s="6"/>
      <c r="G85" s="6"/>
      <c r="H85" s="6">
        <f t="shared" si="12"/>
        <v>0</v>
      </c>
      <c r="I85" s="6"/>
    </row>
    <row r="86" spans="1:9" ht="18.75" customHeight="1" x14ac:dyDescent="0.4">
      <c r="A86" s="75" t="s">
        <v>33</v>
      </c>
      <c r="B86" s="76"/>
      <c r="C86" s="21">
        <f>SUM(C85)</f>
        <v>0</v>
      </c>
      <c r="D86" s="21">
        <f t="shared" ref="D86:G86" si="14">SUM(D85)</f>
        <v>0</v>
      </c>
      <c r="E86" s="21">
        <f t="shared" si="14"/>
        <v>0</v>
      </c>
      <c r="F86" s="21">
        <f t="shared" si="14"/>
        <v>0</v>
      </c>
      <c r="G86" s="21">
        <f t="shared" si="14"/>
        <v>0</v>
      </c>
      <c r="H86" s="21">
        <f t="shared" si="12"/>
        <v>0</v>
      </c>
      <c r="I86" s="21"/>
    </row>
    <row r="87" spans="1:9" ht="18.75" customHeight="1" x14ac:dyDescent="0.4">
      <c r="A87" s="77" t="s">
        <v>34</v>
      </c>
      <c r="B87" s="78"/>
      <c r="C87" s="8">
        <f t="shared" ref="C87:H87" si="15">C25+C79+C84+C33+C86</f>
        <v>0</v>
      </c>
      <c r="D87" s="8">
        <f t="shared" si="15"/>
        <v>0</v>
      </c>
      <c r="E87" s="8">
        <f t="shared" si="15"/>
        <v>0</v>
      </c>
      <c r="F87" s="8">
        <f t="shared" si="15"/>
        <v>0</v>
      </c>
      <c r="G87" s="8">
        <f t="shared" si="15"/>
        <v>0</v>
      </c>
      <c r="H87" s="8">
        <f t="shared" si="15"/>
        <v>0</v>
      </c>
      <c r="I87" s="8"/>
    </row>
    <row r="88" spans="1:9" x14ac:dyDescent="0.4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4">
      <c r="A89" s="10" t="s">
        <v>8</v>
      </c>
      <c r="B89" s="9"/>
      <c r="C89" s="9"/>
      <c r="D89" s="9"/>
      <c r="E89" s="9"/>
      <c r="F89" s="9"/>
      <c r="G89" s="9"/>
      <c r="H89" s="9"/>
      <c r="I89" s="5" t="s">
        <v>9</v>
      </c>
    </row>
    <row r="90" spans="1:9" ht="18.75" customHeight="1" x14ac:dyDescent="0.4">
      <c r="A90" s="82" t="s">
        <v>3</v>
      </c>
      <c r="B90" s="83"/>
      <c r="C90" s="13" t="s">
        <v>172</v>
      </c>
      <c r="D90" s="13" t="s">
        <v>173</v>
      </c>
      <c r="E90" s="13" t="s">
        <v>174</v>
      </c>
      <c r="F90" s="13" t="s">
        <v>175</v>
      </c>
      <c r="G90" s="13" t="s">
        <v>176</v>
      </c>
      <c r="H90" s="14" t="s">
        <v>4</v>
      </c>
      <c r="I90" s="14" t="s">
        <v>5</v>
      </c>
    </row>
    <row r="91" spans="1:9" ht="29.25" customHeight="1" x14ac:dyDescent="0.4">
      <c r="A91" s="79" t="s">
        <v>35</v>
      </c>
      <c r="B91" s="80"/>
      <c r="C91" s="8">
        <f t="shared" ref="C91:H91" si="16">C87-C15</f>
        <v>0</v>
      </c>
      <c r="D91" s="8">
        <f t="shared" si="16"/>
        <v>0</v>
      </c>
      <c r="E91" s="8">
        <f t="shared" si="16"/>
        <v>0</v>
      </c>
      <c r="F91" s="8">
        <f t="shared" si="16"/>
        <v>0</v>
      </c>
      <c r="G91" s="8">
        <f t="shared" si="16"/>
        <v>0</v>
      </c>
      <c r="H91" s="8">
        <f t="shared" si="16"/>
        <v>0</v>
      </c>
      <c r="I91" s="8"/>
    </row>
    <row r="92" spans="1:9" x14ac:dyDescent="0.4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4">
      <c r="A93" s="81"/>
      <c r="B93" s="81"/>
      <c r="C93" s="81"/>
      <c r="D93" s="81"/>
      <c r="E93" s="81"/>
      <c r="F93" s="81"/>
      <c r="G93" s="81"/>
      <c r="H93" s="81"/>
      <c r="I93" s="81"/>
    </row>
  </sheetData>
  <mergeCells count="14">
    <mergeCell ref="A93:I93"/>
    <mergeCell ref="A87:B87"/>
    <mergeCell ref="A90:B90"/>
    <mergeCell ref="A8:A9"/>
    <mergeCell ref="A14:B14"/>
    <mergeCell ref="A25:B25"/>
    <mergeCell ref="A84:B84"/>
    <mergeCell ref="A86:B86"/>
    <mergeCell ref="A33:B33"/>
    <mergeCell ref="A7:B7"/>
    <mergeCell ref="A2:I2"/>
    <mergeCell ref="A79:B79"/>
    <mergeCell ref="A15:B15"/>
    <mergeCell ref="A91:B91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opLeftCell="A55" workbookViewId="0">
      <selection activeCell="G67" sqref="G67"/>
    </sheetView>
  </sheetViews>
  <sheetFormatPr defaultRowHeight="18.75" x14ac:dyDescent="0.4"/>
  <cols>
    <col min="1" max="1" width="5.375" customWidth="1"/>
    <col min="2" max="2" width="30" bestFit="1" customWidth="1"/>
    <col min="3" max="3" width="18.625" customWidth="1"/>
    <col min="4" max="4" width="52.25" customWidth="1"/>
  </cols>
  <sheetData>
    <row r="1" spans="1:5" x14ac:dyDescent="0.4">
      <c r="A1" t="s">
        <v>124</v>
      </c>
    </row>
    <row r="2" spans="1:5" x14ac:dyDescent="0.4">
      <c r="A2" s="74" t="s">
        <v>38</v>
      </c>
      <c r="B2" s="74"/>
      <c r="C2" s="74"/>
      <c r="D2" s="74"/>
      <c r="E2" s="16"/>
    </row>
    <row r="3" spans="1:5" ht="18.75" customHeight="1" x14ac:dyDescent="0.4">
      <c r="A3" s="17" t="s">
        <v>39</v>
      </c>
      <c r="B3" s="1"/>
      <c r="C3" s="1"/>
      <c r="D3" s="2"/>
    </row>
    <row r="4" spans="1:5" x14ac:dyDescent="0.4">
      <c r="A4" s="3" t="s">
        <v>1</v>
      </c>
      <c r="B4" s="4"/>
      <c r="C4" s="4"/>
      <c r="D4" s="5" t="s">
        <v>2</v>
      </c>
    </row>
    <row r="5" spans="1:5" ht="18.75" customHeight="1" x14ac:dyDescent="0.4">
      <c r="A5" s="68" t="s">
        <v>123</v>
      </c>
      <c r="B5" s="67" t="s">
        <v>122</v>
      </c>
      <c r="C5" s="13" t="s">
        <v>177</v>
      </c>
      <c r="D5" s="50" t="s">
        <v>118</v>
      </c>
    </row>
    <row r="6" spans="1:5" x14ac:dyDescent="0.4">
      <c r="A6" s="24"/>
      <c r="B6" s="26" t="s">
        <v>6</v>
      </c>
      <c r="C6" s="36"/>
      <c r="D6" s="36"/>
    </row>
    <row r="7" spans="1:5" x14ac:dyDescent="0.4">
      <c r="A7" s="72" t="s">
        <v>10</v>
      </c>
      <c r="B7" s="73"/>
      <c r="C7" s="21">
        <f>C6</f>
        <v>0</v>
      </c>
      <c r="D7" s="21"/>
    </row>
    <row r="8" spans="1:5" x14ac:dyDescent="0.4">
      <c r="A8" s="84"/>
      <c r="B8" s="27" t="s">
        <v>55</v>
      </c>
      <c r="C8" s="7"/>
      <c r="D8" s="52" t="s">
        <v>108</v>
      </c>
    </row>
    <row r="9" spans="1:5" x14ac:dyDescent="0.4">
      <c r="A9" s="85"/>
      <c r="B9" s="28" t="s">
        <v>54</v>
      </c>
      <c r="C9" s="6"/>
      <c r="D9" s="59" t="s">
        <v>109</v>
      </c>
    </row>
    <row r="10" spans="1:5" ht="18.75" customHeight="1" x14ac:dyDescent="0.4">
      <c r="A10" s="25" t="s">
        <v>15</v>
      </c>
      <c r="B10" s="22"/>
      <c r="C10" s="21">
        <f>SUM(C8:C9)</f>
        <v>0</v>
      </c>
      <c r="D10" s="21"/>
    </row>
    <row r="11" spans="1:5" x14ac:dyDescent="0.4">
      <c r="A11" s="18"/>
      <c r="B11" s="23" t="s">
        <v>11</v>
      </c>
      <c r="C11" s="6"/>
      <c r="D11" s="6"/>
    </row>
    <row r="12" spans="1:5" x14ac:dyDescent="0.4">
      <c r="A12" s="19"/>
      <c r="B12" s="23" t="s">
        <v>12</v>
      </c>
      <c r="C12" s="6"/>
      <c r="D12" s="6"/>
    </row>
    <row r="13" spans="1:5" x14ac:dyDescent="0.4">
      <c r="A13" s="19"/>
      <c r="B13" s="23" t="s">
        <v>13</v>
      </c>
      <c r="C13" s="6"/>
      <c r="D13" s="6"/>
    </row>
    <row r="14" spans="1:5" x14ac:dyDescent="0.4">
      <c r="A14" s="75" t="s">
        <v>14</v>
      </c>
      <c r="B14" s="86"/>
      <c r="C14" s="21">
        <f>SUM(C11:C13)</f>
        <v>0</v>
      </c>
      <c r="D14" s="29"/>
    </row>
    <row r="15" spans="1:5" x14ac:dyDescent="0.4">
      <c r="A15" s="77" t="s">
        <v>31</v>
      </c>
      <c r="B15" s="78"/>
      <c r="C15" s="8">
        <f>C7+C10+C14</f>
        <v>0</v>
      </c>
      <c r="D15" s="8"/>
    </row>
    <row r="16" spans="1:5" x14ac:dyDescent="0.4">
      <c r="A16" s="9"/>
      <c r="B16" s="9"/>
      <c r="C16" s="9"/>
      <c r="D16" s="2"/>
    </row>
    <row r="17" spans="1:4" x14ac:dyDescent="0.4">
      <c r="A17" s="10" t="s">
        <v>7</v>
      </c>
      <c r="B17" s="11"/>
      <c r="C17" s="11"/>
      <c r="D17" s="5" t="s">
        <v>2</v>
      </c>
    </row>
    <row r="18" spans="1:4" ht="18.75" customHeight="1" x14ac:dyDescent="0.4">
      <c r="A18" s="68" t="s">
        <v>123</v>
      </c>
      <c r="B18" s="67" t="s">
        <v>122</v>
      </c>
      <c r="C18" s="13" t="s">
        <v>177</v>
      </c>
      <c r="D18" s="50" t="s">
        <v>118</v>
      </c>
    </row>
    <row r="19" spans="1:4" x14ac:dyDescent="0.4">
      <c r="A19" s="30"/>
      <c r="B19" s="27" t="s">
        <v>16</v>
      </c>
      <c r="C19" s="6"/>
      <c r="D19" s="6"/>
    </row>
    <row r="20" spans="1:4" x14ac:dyDescent="0.4">
      <c r="A20" s="33"/>
      <c r="B20" s="31" t="s">
        <v>17</v>
      </c>
      <c r="C20" s="6"/>
      <c r="D20" s="6"/>
    </row>
    <row r="21" spans="1:4" x14ac:dyDescent="0.4">
      <c r="A21" s="33"/>
      <c r="B21" s="31" t="s">
        <v>18</v>
      </c>
      <c r="C21" s="6"/>
      <c r="D21" s="6"/>
    </row>
    <row r="22" spans="1:4" x14ac:dyDescent="0.4">
      <c r="A22" s="33"/>
      <c r="B22" s="31" t="s">
        <v>19</v>
      </c>
      <c r="C22" s="6"/>
      <c r="D22" s="6"/>
    </row>
    <row r="23" spans="1:4" x14ac:dyDescent="0.4">
      <c r="A23" s="33"/>
      <c r="B23" s="31" t="s">
        <v>111</v>
      </c>
      <c r="C23" s="6"/>
      <c r="D23" s="6"/>
    </row>
    <row r="24" spans="1:4" x14ac:dyDescent="0.4">
      <c r="A24" s="33"/>
      <c r="B24" s="34" t="s">
        <v>20</v>
      </c>
      <c r="C24" s="7"/>
      <c r="D24" s="7"/>
    </row>
    <row r="25" spans="1:4" ht="18.75" customHeight="1" x14ac:dyDescent="0.4">
      <c r="A25" s="87" t="s">
        <v>113</v>
      </c>
      <c r="B25" s="88"/>
      <c r="C25" s="21">
        <f>SUM(C19:C24)</f>
        <v>0</v>
      </c>
      <c r="D25" s="64" t="s">
        <v>110</v>
      </c>
    </row>
    <row r="26" spans="1:4" x14ac:dyDescent="0.4">
      <c r="A26" s="19"/>
      <c r="B26" s="28" t="s">
        <v>26</v>
      </c>
      <c r="C26" s="6"/>
      <c r="D26" s="6"/>
    </row>
    <row r="27" spans="1:4" x14ac:dyDescent="0.4">
      <c r="A27" s="19"/>
      <c r="B27" s="28" t="s">
        <v>27</v>
      </c>
      <c r="C27" s="6"/>
      <c r="D27" s="6"/>
    </row>
    <row r="28" spans="1:4" x14ac:dyDescent="0.4">
      <c r="A28" s="19"/>
      <c r="B28" s="28" t="s">
        <v>28</v>
      </c>
      <c r="C28" s="6"/>
      <c r="D28" s="6"/>
    </row>
    <row r="29" spans="1:4" x14ac:dyDescent="0.4">
      <c r="A29" s="19"/>
      <c r="B29" s="28" t="s">
        <v>29</v>
      </c>
      <c r="C29" s="6"/>
      <c r="D29" s="6"/>
    </row>
    <row r="30" spans="1:4" x14ac:dyDescent="0.4">
      <c r="A30" s="19"/>
      <c r="B30" s="28" t="s">
        <v>30</v>
      </c>
      <c r="C30" s="6"/>
      <c r="D30" s="6"/>
    </row>
    <row r="31" spans="1:4" x14ac:dyDescent="0.4">
      <c r="A31" s="19"/>
      <c r="B31" s="28" t="s">
        <v>36</v>
      </c>
      <c r="C31" s="6"/>
      <c r="D31" s="6"/>
    </row>
    <row r="32" spans="1:4" x14ac:dyDescent="0.4">
      <c r="A32" s="19"/>
      <c r="B32" s="28" t="s">
        <v>37</v>
      </c>
      <c r="C32" s="6"/>
      <c r="D32" s="6"/>
    </row>
    <row r="33" spans="1:4" ht="18.75" customHeight="1" x14ac:dyDescent="0.4">
      <c r="A33" s="75" t="s">
        <v>56</v>
      </c>
      <c r="B33" s="76"/>
      <c r="C33" s="21">
        <f>SUM(C26:C32)</f>
        <v>0</v>
      </c>
      <c r="D33" s="21"/>
    </row>
    <row r="34" spans="1:4" x14ac:dyDescent="0.4">
      <c r="A34" s="19"/>
      <c r="B34" s="32" t="s">
        <v>21</v>
      </c>
      <c r="C34" s="20"/>
      <c r="D34" s="20"/>
    </row>
    <row r="35" spans="1:4" x14ac:dyDescent="0.4">
      <c r="A35" s="19"/>
      <c r="B35" s="28" t="s">
        <v>22</v>
      </c>
      <c r="C35" s="6"/>
      <c r="D35" s="6"/>
    </row>
    <row r="36" spans="1:4" x14ac:dyDescent="0.4">
      <c r="A36" s="19"/>
      <c r="B36" s="28" t="s">
        <v>170</v>
      </c>
      <c r="C36" s="6"/>
      <c r="D36" s="6"/>
    </row>
    <row r="37" spans="1:4" x14ac:dyDescent="0.4">
      <c r="A37" s="19"/>
      <c r="B37" s="28" t="s">
        <v>132</v>
      </c>
      <c r="C37" s="6"/>
      <c r="D37" s="6"/>
    </row>
    <row r="38" spans="1:4" x14ac:dyDescent="0.4">
      <c r="A38" s="19"/>
      <c r="B38" s="28" t="s">
        <v>133</v>
      </c>
      <c r="C38" s="6"/>
      <c r="D38" s="6"/>
    </row>
    <row r="39" spans="1:4" x14ac:dyDescent="0.4">
      <c r="A39" s="19"/>
      <c r="B39" s="28" t="s">
        <v>134</v>
      </c>
      <c r="C39" s="6"/>
      <c r="D39" s="6"/>
    </row>
    <row r="40" spans="1:4" x14ac:dyDescent="0.4">
      <c r="A40" s="19"/>
      <c r="B40" s="28" t="s">
        <v>135</v>
      </c>
      <c r="C40" s="6"/>
      <c r="D40" s="6"/>
    </row>
    <row r="41" spans="1:4" x14ac:dyDescent="0.4">
      <c r="A41" s="19"/>
      <c r="B41" s="28" t="s">
        <v>136</v>
      </c>
      <c r="C41" s="6"/>
      <c r="D41" s="6"/>
    </row>
    <row r="42" spans="1:4" x14ac:dyDescent="0.4">
      <c r="A42" s="19"/>
      <c r="B42" s="28" t="s">
        <v>137</v>
      </c>
      <c r="C42" s="6"/>
      <c r="D42" s="6"/>
    </row>
    <row r="43" spans="1:4" x14ac:dyDescent="0.4">
      <c r="A43" s="19"/>
      <c r="B43" s="28" t="s">
        <v>138</v>
      </c>
      <c r="C43" s="6"/>
      <c r="D43" s="6"/>
    </row>
    <row r="44" spans="1:4" x14ac:dyDescent="0.4">
      <c r="A44" s="19"/>
      <c r="B44" s="28" t="s">
        <v>139</v>
      </c>
      <c r="C44" s="6"/>
      <c r="D44" s="6"/>
    </row>
    <row r="45" spans="1:4" x14ac:dyDescent="0.4">
      <c r="A45" s="19"/>
      <c r="B45" s="28" t="s">
        <v>140</v>
      </c>
      <c r="C45" s="6"/>
      <c r="D45" s="6"/>
    </row>
    <row r="46" spans="1:4" x14ac:dyDescent="0.4">
      <c r="A46" s="19"/>
      <c r="B46" s="28" t="s">
        <v>141</v>
      </c>
      <c r="C46" s="6"/>
      <c r="D46" s="6"/>
    </row>
    <row r="47" spans="1:4" x14ac:dyDescent="0.4">
      <c r="A47" s="19"/>
      <c r="B47" s="28" t="s">
        <v>142</v>
      </c>
      <c r="C47" s="6"/>
      <c r="D47" s="6"/>
    </row>
    <row r="48" spans="1:4" ht="27" x14ac:dyDescent="0.4">
      <c r="A48" s="19"/>
      <c r="B48" s="28" t="s">
        <v>143</v>
      </c>
      <c r="C48" s="6"/>
      <c r="D48" s="6"/>
    </row>
    <row r="49" spans="1:4" x14ac:dyDescent="0.4">
      <c r="A49" s="19"/>
      <c r="B49" s="28" t="s">
        <v>144</v>
      </c>
      <c r="C49" s="6"/>
      <c r="D49" s="6"/>
    </row>
    <row r="50" spans="1:4" x14ac:dyDescent="0.4">
      <c r="A50" s="19"/>
      <c r="B50" s="28" t="s">
        <v>145</v>
      </c>
      <c r="C50" s="6"/>
      <c r="D50" s="6"/>
    </row>
    <row r="51" spans="1:4" x14ac:dyDescent="0.4">
      <c r="A51" s="19"/>
      <c r="B51" s="28" t="s">
        <v>146</v>
      </c>
      <c r="C51" s="6"/>
      <c r="D51" s="6"/>
    </row>
    <row r="52" spans="1:4" x14ac:dyDescent="0.4">
      <c r="A52" s="19"/>
      <c r="B52" s="28" t="s">
        <v>147</v>
      </c>
      <c r="C52" s="6"/>
      <c r="D52" s="6"/>
    </row>
    <row r="53" spans="1:4" x14ac:dyDescent="0.4">
      <c r="A53" s="19"/>
      <c r="B53" s="28" t="s">
        <v>148</v>
      </c>
      <c r="C53" s="6"/>
      <c r="D53" s="6"/>
    </row>
    <row r="54" spans="1:4" x14ac:dyDescent="0.4">
      <c r="A54" s="19"/>
      <c r="B54" s="28" t="s">
        <v>149</v>
      </c>
      <c r="C54" s="6"/>
      <c r="D54" s="6"/>
    </row>
    <row r="55" spans="1:4" x14ac:dyDescent="0.4">
      <c r="A55" s="19"/>
      <c r="B55" s="28" t="s">
        <v>150</v>
      </c>
      <c r="C55" s="6"/>
      <c r="D55" s="6"/>
    </row>
    <row r="56" spans="1:4" x14ac:dyDescent="0.4">
      <c r="A56" s="19"/>
      <c r="B56" s="28" t="s">
        <v>151</v>
      </c>
      <c r="C56" s="6"/>
      <c r="D56" s="6"/>
    </row>
    <row r="57" spans="1:4" x14ac:dyDescent="0.4">
      <c r="A57" s="19"/>
      <c r="B57" s="28" t="s">
        <v>152</v>
      </c>
      <c r="C57" s="6"/>
      <c r="D57" s="6"/>
    </row>
    <row r="58" spans="1:4" x14ac:dyDescent="0.4">
      <c r="A58" s="19"/>
      <c r="B58" s="28" t="s">
        <v>153</v>
      </c>
      <c r="C58" s="6"/>
      <c r="D58" s="6"/>
    </row>
    <row r="59" spans="1:4" x14ac:dyDescent="0.4">
      <c r="A59" s="19"/>
      <c r="B59" s="28" t="s">
        <v>154</v>
      </c>
      <c r="C59" s="6"/>
      <c r="D59" s="6"/>
    </row>
    <row r="60" spans="1:4" x14ac:dyDescent="0.4">
      <c r="A60" s="19"/>
      <c r="B60" s="28" t="s">
        <v>155</v>
      </c>
      <c r="C60" s="6"/>
      <c r="D60" s="6"/>
    </row>
    <row r="61" spans="1:4" x14ac:dyDescent="0.4">
      <c r="A61" s="19"/>
      <c r="B61" s="28" t="s">
        <v>156</v>
      </c>
      <c r="C61" s="6"/>
      <c r="D61" s="6"/>
    </row>
    <row r="62" spans="1:4" x14ac:dyDescent="0.4">
      <c r="A62" s="19"/>
      <c r="B62" s="28" t="s">
        <v>179</v>
      </c>
      <c r="C62" s="6"/>
      <c r="D62" s="6"/>
    </row>
    <row r="63" spans="1:4" x14ac:dyDescent="0.4">
      <c r="A63" s="19"/>
      <c r="B63" s="28" t="s">
        <v>157</v>
      </c>
      <c r="C63" s="6"/>
      <c r="D63" s="6"/>
    </row>
    <row r="64" spans="1:4" x14ac:dyDescent="0.4">
      <c r="A64" s="19"/>
      <c r="B64" s="28" t="s">
        <v>158</v>
      </c>
      <c r="C64" s="6"/>
      <c r="D64" s="6"/>
    </row>
    <row r="65" spans="1:4" x14ac:dyDescent="0.4">
      <c r="A65" s="19"/>
      <c r="B65" s="28" t="s">
        <v>159</v>
      </c>
      <c r="C65" s="6"/>
      <c r="D65" s="6"/>
    </row>
    <row r="66" spans="1:4" x14ac:dyDescent="0.4">
      <c r="A66" s="19"/>
      <c r="B66" s="28" t="s">
        <v>160</v>
      </c>
      <c r="C66" s="6"/>
      <c r="D66" s="6"/>
    </row>
    <row r="67" spans="1:4" x14ac:dyDescent="0.4">
      <c r="A67" s="19"/>
      <c r="B67" s="28" t="s">
        <v>161</v>
      </c>
      <c r="C67" s="6"/>
      <c r="D67" s="6"/>
    </row>
    <row r="68" spans="1:4" x14ac:dyDescent="0.4">
      <c r="A68" s="19"/>
      <c r="B68" s="28" t="s">
        <v>162</v>
      </c>
      <c r="C68" s="6"/>
      <c r="D68" s="6"/>
    </row>
    <row r="69" spans="1:4" x14ac:dyDescent="0.4">
      <c r="A69" s="19"/>
      <c r="B69" s="28" t="s">
        <v>163</v>
      </c>
      <c r="C69" s="6"/>
      <c r="D69" s="6"/>
    </row>
    <row r="70" spans="1:4" x14ac:dyDescent="0.4">
      <c r="A70" s="19"/>
      <c r="B70" s="28" t="s">
        <v>164</v>
      </c>
      <c r="C70" s="6"/>
      <c r="D70" s="6"/>
    </row>
    <row r="71" spans="1:4" x14ac:dyDescent="0.4">
      <c r="A71" s="19"/>
      <c r="B71" s="28" t="s">
        <v>165</v>
      </c>
      <c r="C71" s="6"/>
      <c r="D71" s="6"/>
    </row>
    <row r="72" spans="1:4" x14ac:dyDescent="0.4">
      <c r="A72" s="19"/>
      <c r="B72" s="28" t="s">
        <v>166</v>
      </c>
      <c r="C72" s="6"/>
      <c r="D72" s="6"/>
    </row>
    <row r="73" spans="1:4" x14ac:dyDescent="0.4">
      <c r="A73" s="19"/>
      <c r="B73" s="28" t="s">
        <v>167</v>
      </c>
      <c r="C73" s="6"/>
      <c r="D73" s="6"/>
    </row>
    <row r="74" spans="1:4" x14ac:dyDescent="0.4">
      <c r="A74" s="19"/>
      <c r="B74" s="28" t="s">
        <v>168</v>
      </c>
      <c r="C74" s="6"/>
      <c r="D74" s="6"/>
    </row>
    <row r="75" spans="1:4" x14ac:dyDescent="0.4">
      <c r="A75" s="35"/>
      <c r="B75" s="27" t="s">
        <v>169</v>
      </c>
      <c r="C75" s="7"/>
      <c r="D75" s="6"/>
    </row>
    <row r="76" spans="1:4" x14ac:dyDescent="0.4">
      <c r="A76" s="35"/>
      <c r="B76" s="27" t="s">
        <v>182</v>
      </c>
      <c r="C76" s="7"/>
      <c r="D76" s="6"/>
    </row>
    <row r="77" spans="1:4" x14ac:dyDescent="0.4">
      <c r="A77" s="35"/>
      <c r="B77" s="27" t="s">
        <v>24</v>
      </c>
      <c r="C77" s="7"/>
      <c r="D77" s="6"/>
    </row>
    <row r="78" spans="1:4" x14ac:dyDescent="0.4">
      <c r="A78" s="35"/>
      <c r="B78" s="27" t="s">
        <v>23</v>
      </c>
      <c r="C78" s="7"/>
      <c r="D78" s="7"/>
    </row>
    <row r="79" spans="1:4" ht="18.75" customHeight="1" x14ac:dyDescent="0.4">
      <c r="A79" s="75" t="s">
        <v>100</v>
      </c>
      <c r="B79" s="76"/>
      <c r="C79" s="21">
        <f>SUM(C34:C78)</f>
        <v>0</v>
      </c>
      <c r="D79" s="21"/>
    </row>
    <row r="80" spans="1:4" x14ac:dyDescent="0.4">
      <c r="A80" s="19"/>
      <c r="B80" s="27" t="s">
        <v>103</v>
      </c>
      <c r="C80" s="6"/>
      <c r="D80" s="52" t="s">
        <v>108</v>
      </c>
    </row>
    <row r="81" spans="1:4" x14ac:dyDescent="0.4">
      <c r="A81" s="35"/>
      <c r="B81" s="28" t="s">
        <v>104</v>
      </c>
      <c r="C81" s="7"/>
      <c r="D81" s="59" t="s">
        <v>109</v>
      </c>
    </row>
    <row r="82" spans="1:4" x14ac:dyDescent="0.4">
      <c r="A82" s="35"/>
      <c r="B82" s="27" t="s">
        <v>25</v>
      </c>
      <c r="C82" s="7"/>
      <c r="D82" s="7"/>
    </row>
    <row r="83" spans="1:4" x14ac:dyDescent="0.4">
      <c r="A83" s="35"/>
      <c r="B83" s="27" t="s">
        <v>99</v>
      </c>
      <c r="C83" s="7"/>
      <c r="D83" s="7"/>
    </row>
    <row r="84" spans="1:4" ht="18.75" customHeight="1" x14ac:dyDescent="0.4">
      <c r="A84" s="75" t="s">
        <v>101</v>
      </c>
      <c r="B84" s="76"/>
      <c r="C84" s="21">
        <f>SUM(C80:C83)</f>
        <v>0</v>
      </c>
      <c r="D84" s="21"/>
    </row>
    <row r="85" spans="1:4" x14ac:dyDescent="0.4">
      <c r="A85" s="19"/>
      <c r="B85" s="28" t="s">
        <v>32</v>
      </c>
      <c r="C85" s="6"/>
      <c r="D85" s="6"/>
    </row>
    <row r="86" spans="1:4" ht="18.75" customHeight="1" x14ac:dyDescent="0.4">
      <c r="A86" s="75" t="s">
        <v>33</v>
      </c>
      <c r="B86" s="76"/>
      <c r="C86" s="21">
        <f>SUM(C85)</f>
        <v>0</v>
      </c>
      <c r="D86" s="21"/>
    </row>
    <row r="87" spans="1:4" ht="18.75" customHeight="1" x14ac:dyDescent="0.4">
      <c r="A87" s="77" t="s">
        <v>34</v>
      </c>
      <c r="B87" s="78"/>
      <c r="C87" s="8">
        <f>C25+C79+C84+C33+C86</f>
        <v>0</v>
      </c>
      <c r="D87" s="8"/>
    </row>
    <row r="88" spans="1:4" x14ac:dyDescent="0.4">
      <c r="A88" s="12"/>
      <c r="B88" s="12"/>
      <c r="C88" s="12"/>
      <c r="D88" s="12"/>
    </row>
    <row r="89" spans="1:4" x14ac:dyDescent="0.4">
      <c r="A89" s="10" t="s">
        <v>8</v>
      </c>
      <c r="B89" s="9"/>
      <c r="C89" s="9"/>
      <c r="D89" s="5" t="s">
        <v>9</v>
      </c>
    </row>
    <row r="90" spans="1:4" ht="18.75" customHeight="1" x14ac:dyDescent="0.4">
      <c r="A90" s="82" t="s">
        <v>3</v>
      </c>
      <c r="B90" s="83"/>
      <c r="C90" s="13" t="s">
        <v>177</v>
      </c>
      <c r="D90" s="14" t="s">
        <v>5</v>
      </c>
    </row>
    <row r="91" spans="1:4" ht="29.25" customHeight="1" x14ac:dyDescent="0.4">
      <c r="A91" s="79" t="s">
        <v>35</v>
      </c>
      <c r="B91" s="80"/>
      <c r="C91" s="8">
        <f>C87-C15</f>
        <v>0</v>
      </c>
      <c r="D91" s="8"/>
    </row>
    <row r="92" spans="1:4" x14ac:dyDescent="0.4">
      <c r="A92" s="9"/>
      <c r="B92" s="9"/>
      <c r="C92" s="9"/>
      <c r="D92" s="9"/>
    </row>
    <row r="93" spans="1:4" x14ac:dyDescent="0.4">
      <c r="A93" s="81"/>
      <c r="B93" s="81"/>
      <c r="C93" s="81"/>
      <c r="D93" s="81"/>
    </row>
  </sheetData>
  <mergeCells count="14">
    <mergeCell ref="A15:B15"/>
    <mergeCell ref="A2:D2"/>
    <mergeCell ref="A7:B7"/>
    <mergeCell ref="A8:A9"/>
    <mergeCell ref="A14:B14"/>
    <mergeCell ref="A87:B87"/>
    <mergeCell ref="A90:B90"/>
    <mergeCell ref="A91:B91"/>
    <mergeCell ref="A93:D93"/>
    <mergeCell ref="A25:B25"/>
    <mergeCell ref="A33:B33"/>
    <mergeCell ref="A79:B79"/>
    <mergeCell ref="A84:B84"/>
    <mergeCell ref="A86:B8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3" sqref="C3:G3"/>
    </sheetView>
  </sheetViews>
  <sheetFormatPr defaultRowHeight="18.75" x14ac:dyDescent="0.4"/>
  <cols>
    <col min="1" max="1" width="23.5" bestFit="1" customWidth="1"/>
    <col min="2" max="2" width="7.125" bestFit="1" customWidth="1"/>
  </cols>
  <sheetData>
    <row r="1" spans="1:7" x14ac:dyDescent="0.4">
      <c r="A1" t="s">
        <v>125</v>
      </c>
    </row>
    <row r="2" spans="1:7" x14ac:dyDescent="0.4">
      <c r="A2" t="s">
        <v>128</v>
      </c>
    </row>
    <row r="3" spans="1:7" x14ac:dyDescent="0.4">
      <c r="A3" s="39"/>
      <c r="B3" s="53" t="s">
        <v>40</v>
      </c>
      <c r="C3" s="13" t="s">
        <v>172</v>
      </c>
      <c r="D3" s="13" t="s">
        <v>173</v>
      </c>
      <c r="E3" s="13" t="s">
        <v>174</v>
      </c>
      <c r="F3" s="13" t="s">
        <v>175</v>
      </c>
      <c r="G3" s="13" t="s">
        <v>176</v>
      </c>
    </row>
    <row r="4" spans="1:7" ht="37.5" customHeight="1" x14ac:dyDescent="0.4">
      <c r="A4" s="40" t="s">
        <v>171</v>
      </c>
      <c r="B4" s="61">
        <v>0.7</v>
      </c>
      <c r="C4" s="38"/>
      <c r="D4" s="38"/>
      <c r="E4" s="38"/>
      <c r="F4" s="38"/>
      <c r="G4" s="38"/>
    </row>
    <row r="5" spans="1:7" ht="37.5" customHeight="1" x14ac:dyDescent="0.4">
      <c r="A5" s="40" t="s">
        <v>105</v>
      </c>
      <c r="B5" s="61">
        <v>0.05</v>
      </c>
      <c r="C5" s="38"/>
      <c r="D5" s="38"/>
      <c r="E5" s="38"/>
      <c r="F5" s="38"/>
      <c r="G5" s="38"/>
    </row>
    <row r="6" spans="1:7" ht="37.5" x14ac:dyDescent="0.4">
      <c r="A6" s="55" t="s">
        <v>106</v>
      </c>
      <c r="B6" s="62">
        <v>0.1</v>
      </c>
      <c r="C6" s="56"/>
      <c r="D6" s="56"/>
      <c r="E6" s="56"/>
      <c r="F6" s="56"/>
      <c r="G6" s="56"/>
    </row>
    <row r="7" spans="1:7" ht="37.5" x14ac:dyDescent="0.4">
      <c r="A7" s="57" t="s">
        <v>107</v>
      </c>
      <c r="B7" s="63">
        <v>0.15</v>
      </c>
      <c r="C7" s="58"/>
      <c r="D7" s="58"/>
      <c r="E7" s="58"/>
      <c r="F7" s="58"/>
      <c r="G7" s="58"/>
    </row>
    <row r="8" spans="1:7" ht="37.5" customHeight="1" x14ac:dyDescent="0.4">
      <c r="A8" s="41" t="s">
        <v>41</v>
      </c>
      <c r="B8" s="54">
        <f>SUM(B4:B7)</f>
        <v>1</v>
      </c>
      <c r="C8" s="54">
        <f t="shared" ref="C8:G8" si="0">SUM(C4:C7)</f>
        <v>0</v>
      </c>
      <c r="D8" s="54">
        <f t="shared" si="0"/>
        <v>0</v>
      </c>
      <c r="E8" s="54">
        <f t="shared" si="0"/>
        <v>0</v>
      </c>
      <c r="F8" s="54">
        <f t="shared" si="0"/>
        <v>0</v>
      </c>
      <c r="G8" s="54">
        <f t="shared" si="0"/>
        <v>0</v>
      </c>
    </row>
    <row r="9" spans="1:7" x14ac:dyDescent="0.4">
      <c r="A9" s="89" t="s">
        <v>42</v>
      </c>
      <c r="B9" s="89"/>
      <c r="C9" s="89"/>
      <c r="D9" s="89"/>
      <c r="E9" s="89"/>
      <c r="F9" s="89"/>
      <c r="G9" s="89"/>
    </row>
  </sheetData>
  <mergeCells count="1">
    <mergeCell ref="A9:G9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"/>
    </sheetView>
  </sheetViews>
  <sheetFormatPr defaultColWidth="9" defaultRowHeight="18.75" x14ac:dyDescent="0.4"/>
  <cols>
    <col min="1" max="1" width="24.625" style="42" customWidth="1"/>
    <col min="2" max="8" width="13.125" style="42" customWidth="1"/>
    <col min="9" max="16384" width="9" style="42"/>
  </cols>
  <sheetData>
    <row r="1" spans="1:8" x14ac:dyDescent="0.4">
      <c r="A1" s="42" t="s">
        <v>126</v>
      </c>
    </row>
    <row r="2" spans="1:8" x14ac:dyDescent="0.4">
      <c r="A2" s="42" t="s">
        <v>178</v>
      </c>
    </row>
    <row r="3" spans="1:8" x14ac:dyDescent="0.4">
      <c r="A3" s="42" t="s">
        <v>129</v>
      </c>
    </row>
    <row r="4" spans="1:8" x14ac:dyDescent="0.4">
      <c r="C4" s="90" t="s">
        <v>43</v>
      </c>
      <c r="D4" s="90"/>
      <c r="E4" s="90"/>
      <c r="F4" s="90"/>
      <c r="G4" s="51" t="s">
        <v>48</v>
      </c>
      <c r="H4" s="48" t="s">
        <v>49</v>
      </c>
    </row>
    <row r="5" spans="1:8" ht="40.5" x14ac:dyDescent="0.4">
      <c r="A5" s="44"/>
      <c r="B5" s="60" t="s">
        <v>114</v>
      </c>
      <c r="C5" s="45" t="s">
        <v>44</v>
      </c>
      <c r="D5" s="45" t="s">
        <v>45</v>
      </c>
      <c r="E5" s="45" t="s">
        <v>47</v>
      </c>
      <c r="F5" s="45" t="s">
        <v>46</v>
      </c>
      <c r="G5" s="65" t="s">
        <v>112</v>
      </c>
      <c r="H5" s="60" t="s">
        <v>53</v>
      </c>
    </row>
    <row r="6" spans="1:8" ht="26.25" customHeight="1" x14ac:dyDescent="0.4">
      <c r="A6" s="66" t="s">
        <v>117</v>
      </c>
      <c r="B6" s="66">
        <v>1300</v>
      </c>
      <c r="C6" s="66">
        <v>1000</v>
      </c>
      <c r="D6" s="66">
        <v>500</v>
      </c>
      <c r="E6" s="66">
        <v>1</v>
      </c>
      <c r="F6" s="66">
        <f>C6*D6*E6</f>
        <v>500000</v>
      </c>
      <c r="G6" s="66">
        <v>1000000</v>
      </c>
      <c r="H6" s="66">
        <f>F6-G6</f>
        <v>-500000</v>
      </c>
    </row>
    <row r="7" spans="1:8" ht="26.25" customHeight="1" x14ac:dyDescent="0.4">
      <c r="A7" s="46"/>
      <c r="B7" s="46"/>
      <c r="C7" s="47"/>
      <c r="D7" s="47"/>
      <c r="E7" s="47"/>
      <c r="F7" s="47"/>
      <c r="G7" s="47"/>
      <c r="H7" s="47"/>
    </row>
    <row r="8" spans="1:8" ht="26.25" customHeight="1" x14ac:dyDescent="0.4">
      <c r="A8" s="46"/>
      <c r="B8" s="46"/>
      <c r="C8" s="47"/>
      <c r="D8" s="47"/>
      <c r="E8" s="47"/>
      <c r="F8" s="47"/>
      <c r="G8" s="47"/>
      <c r="H8" s="47"/>
    </row>
    <row r="9" spans="1:8" ht="26.25" customHeight="1" x14ac:dyDescent="0.4">
      <c r="A9" s="46"/>
      <c r="B9" s="46"/>
      <c r="C9" s="47"/>
      <c r="D9" s="47"/>
      <c r="E9" s="47"/>
      <c r="F9" s="47"/>
      <c r="G9" s="47"/>
      <c r="H9" s="47"/>
    </row>
    <row r="10" spans="1:8" ht="26.25" customHeight="1" x14ac:dyDescent="0.4">
      <c r="A10" s="46"/>
      <c r="B10" s="46"/>
      <c r="C10" s="47"/>
      <c r="D10" s="47"/>
      <c r="E10" s="47"/>
      <c r="F10" s="47"/>
      <c r="G10" s="47"/>
      <c r="H10" s="47"/>
    </row>
    <row r="11" spans="1:8" ht="26.25" customHeight="1" x14ac:dyDescent="0.4">
      <c r="A11" s="43" t="s">
        <v>41</v>
      </c>
      <c r="B11" s="43"/>
      <c r="C11" s="47"/>
      <c r="D11" s="47"/>
      <c r="E11" s="47"/>
      <c r="F11" s="43" t="s">
        <v>50</v>
      </c>
      <c r="G11" s="43" t="s">
        <v>51</v>
      </c>
      <c r="H11" s="47"/>
    </row>
    <row r="12" spans="1:8" x14ac:dyDescent="0.4">
      <c r="A12" s="42" t="s">
        <v>52</v>
      </c>
      <c r="C12" s="49"/>
    </row>
  </sheetData>
  <mergeCells count="1">
    <mergeCell ref="C4:F4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" sqref="A2"/>
    </sheetView>
  </sheetViews>
  <sheetFormatPr defaultColWidth="9" defaultRowHeight="18.75" x14ac:dyDescent="0.4"/>
  <cols>
    <col min="1" max="1" width="25.25" style="42" customWidth="1"/>
    <col min="2" max="8" width="12.875" style="42" customWidth="1"/>
    <col min="9" max="16384" width="9" style="42"/>
  </cols>
  <sheetData>
    <row r="1" spans="1:8" x14ac:dyDescent="0.4">
      <c r="A1" s="42" t="s">
        <v>127</v>
      </c>
    </row>
    <row r="2" spans="1:8" x14ac:dyDescent="0.4">
      <c r="A2" s="42" t="s">
        <v>178</v>
      </c>
    </row>
    <row r="3" spans="1:8" x14ac:dyDescent="0.4">
      <c r="A3" s="42" t="s">
        <v>130</v>
      </c>
    </row>
    <row r="4" spans="1:8" x14ac:dyDescent="0.4">
      <c r="C4" s="90" t="s">
        <v>43</v>
      </c>
      <c r="D4" s="90"/>
      <c r="E4" s="90"/>
      <c r="F4" s="90"/>
      <c r="G4" s="51" t="s">
        <v>48</v>
      </c>
      <c r="H4" s="48" t="s">
        <v>49</v>
      </c>
    </row>
    <row r="5" spans="1:8" ht="40.5" x14ac:dyDescent="0.4">
      <c r="A5" s="44"/>
      <c r="B5" s="60" t="s">
        <v>114</v>
      </c>
      <c r="C5" s="45" t="s">
        <v>102</v>
      </c>
      <c r="D5" s="45" t="s">
        <v>45</v>
      </c>
      <c r="E5" s="45" t="s">
        <v>47</v>
      </c>
      <c r="F5" s="45" t="s">
        <v>46</v>
      </c>
      <c r="G5" s="65" t="s">
        <v>112</v>
      </c>
      <c r="H5" s="60" t="s">
        <v>53</v>
      </c>
    </row>
    <row r="6" spans="1:8" ht="17.25" customHeight="1" x14ac:dyDescent="0.4">
      <c r="A6" s="66" t="s">
        <v>115</v>
      </c>
      <c r="B6" s="66">
        <v>50</v>
      </c>
      <c r="C6" s="66">
        <v>30</v>
      </c>
      <c r="D6" s="66">
        <v>700</v>
      </c>
      <c r="E6" s="66">
        <v>10</v>
      </c>
      <c r="F6" s="66">
        <f>C6*D6*E6</f>
        <v>210000</v>
      </c>
      <c r="G6" s="66">
        <v>150000</v>
      </c>
      <c r="H6" s="66">
        <f>F6-G6</f>
        <v>60000</v>
      </c>
    </row>
    <row r="7" spans="1:8" ht="17.25" customHeight="1" x14ac:dyDescent="0.4">
      <c r="A7" s="46"/>
      <c r="B7" s="46"/>
      <c r="C7" s="47"/>
      <c r="D7" s="47"/>
      <c r="E7" s="47"/>
      <c r="F7" s="47"/>
      <c r="G7" s="47"/>
      <c r="H7" s="47"/>
    </row>
    <row r="8" spans="1:8" ht="17.25" customHeight="1" x14ac:dyDescent="0.4">
      <c r="A8" s="46"/>
      <c r="B8" s="46"/>
      <c r="C8" s="47"/>
      <c r="D8" s="47"/>
      <c r="E8" s="47"/>
      <c r="F8" s="47"/>
      <c r="G8" s="47"/>
      <c r="H8" s="47"/>
    </row>
    <row r="9" spans="1:8" ht="17.25" customHeight="1" x14ac:dyDescent="0.4">
      <c r="A9" s="46"/>
      <c r="B9" s="46"/>
      <c r="C9" s="47"/>
      <c r="D9" s="47"/>
      <c r="E9" s="47"/>
      <c r="F9" s="47"/>
      <c r="G9" s="47"/>
      <c r="H9" s="47"/>
    </row>
    <row r="10" spans="1:8" ht="17.25" customHeight="1" x14ac:dyDescent="0.4">
      <c r="A10" s="46"/>
      <c r="B10" s="46"/>
      <c r="C10" s="47"/>
      <c r="D10" s="47"/>
      <c r="E10" s="47"/>
      <c r="F10" s="47"/>
      <c r="G10" s="47"/>
      <c r="H10" s="47"/>
    </row>
    <row r="11" spans="1:8" ht="17.25" customHeight="1" x14ac:dyDescent="0.4">
      <c r="A11" s="46"/>
      <c r="B11" s="46"/>
      <c r="C11" s="47"/>
      <c r="D11" s="47"/>
      <c r="E11" s="47"/>
      <c r="F11" s="47"/>
      <c r="G11" s="47"/>
      <c r="H11" s="47"/>
    </row>
    <row r="12" spans="1:8" ht="17.25" customHeight="1" x14ac:dyDescent="0.4">
      <c r="A12" s="46"/>
      <c r="B12" s="46"/>
      <c r="C12" s="47"/>
      <c r="D12" s="47"/>
      <c r="E12" s="47"/>
      <c r="F12" s="47"/>
      <c r="G12" s="47"/>
      <c r="H12" s="47"/>
    </row>
    <row r="13" spans="1:8" ht="17.25" customHeight="1" x14ac:dyDescent="0.4">
      <c r="A13" s="46"/>
      <c r="B13" s="46"/>
      <c r="C13" s="47"/>
      <c r="D13" s="47"/>
      <c r="E13" s="47"/>
      <c r="F13" s="47"/>
      <c r="G13" s="47"/>
      <c r="H13" s="47"/>
    </row>
    <row r="14" spans="1:8" ht="17.25" customHeight="1" x14ac:dyDescent="0.4">
      <c r="A14" s="46"/>
      <c r="B14" s="46"/>
      <c r="C14" s="47"/>
      <c r="D14" s="47"/>
      <c r="E14" s="47"/>
      <c r="F14" s="47"/>
      <c r="G14" s="47"/>
      <c r="H14" s="47"/>
    </row>
    <row r="15" spans="1:8" ht="17.25" customHeight="1" x14ac:dyDescent="0.4">
      <c r="A15" s="46"/>
      <c r="B15" s="46"/>
      <c r="C15" s="47"/>
      <c r="D15" s="47"/>
      <c r="E15" s="47"/>
      <c r="F15" s="47"/>
      <c r="G15" s="47"/>
      <c r="H15" s="47"/>
    </row>
    <row r="16" spans="1:8" ht="17.25" customHeight="1" x14ac:dyDescent="0.4">
      <c r="A16" s="46"/>
      <c r="B16" s="46"/>
      <c r="C16" s="47"/>
      <c r="D16" s="47"/>
      <c r="E16" s="47"/>
      <c r="F16" s="47"/>
      <c r="G16" s="47"/>
      <c r="H16" s="47"/>
    </row>
    <row r="17" spans="1:8" ht="17.25" customHeight="1" x14ac:dyDescent="0.4">
      <c r="A17" s="46"/>
      <c r="B17" s="46"/>
      <c r="C17" s="47"/>
      <c r="D17" s="47"/>
      <c r="E17" s="47"/>
      <c r="F17" s="47"/>
      <c r="G17" s="47"/>
      <c r="H17" s="47"/>
    </row>
    <row r="18" spans="1:8" ht="17.25" customHeight="1" x14ac:dyDescent="0.4">
      <c r="A18" s="46"/>
      <c r="B18" s="46"/>
      <c r="C18" s="47"/>
      <c r="D18" s="47"/>
      <c r="E18" s="47"/>
      <c r="F18" s="47"/>
      <c r="G18" s="47"/>
      <c r="H18" s="47"/>
    </row>
    <row r="19" spans="1:8" ht="17.25" customHeight="1" x14ac:dyDescent="0.4">
      <c r="A19" s="46"/>
      <c r="B19" s="46"/>
      <c r="C19" s="47"/>
      <c r="D19" s="47"/>
      <c r="E19" s="47"/>
      <c r="F19" s="47"/>
      <c r="G19" s="47"/>
      <c r="H19" s="47"/>
    </row>
    <row r="20" spans="1:8" ht="17.25" customHeight="1" x14ac:dyDescent="0.4">
      <c r="A20" s="46"/>
      <c r="B20" s="46"/>
      <c r="C20" s="47"/>
      <c r="D20" s="47"/>
      <c r="E20" s="47"/>
      <c r="F20" s="47"/>
      <c r="G20" s="47"/>
      <c r="H20" s="47"/>
    </row>
    <row r="21" spans="1:8" ht="17.25" customHeight="1" x14ac:dyDescent="0.4">
      <c r="A21" s="46"/>
      <c r="B21" s="46"/>
      <c r="C21" s="47"/>
      <c r="D21" s="47"/>
      <c r="E21" s="47"/>
      <c r="F21" s="47"/>
      <c r="G21" s="47"/>
      <c r="H21" s="47"/>
    </row>
    <row r="22" spans="1:8" ht="17.25" customHeight="1" x14ac:dyDescent="0.4">
      <c r="A22" s="46"/>
      <c r="B22" s="46"/>
      <c r="C22" s="47"/>
      <c r="D22" s="47"/>
      <c r="E22" s="47"/>
      <c r="F22" s="47"/>
      <c r="G22" s="47"/>
      <c r="H22" s="47"/>
    </row>
    <row r="23" spans="1:8" ht="17.25" customHeight="1" x14ac:dyDescent="0.4">
      <c r="A23" s="46"/>
      <c r="B23" s="46"/>
      <c r="C23" s="47"/>
      <c r="D23" s="47"/>
      <c r="E23" s="47"/>
      <c r="F23" s="47"/>
      <c r="G23" s="47"/>
      <c r="H23" s="47"/>
    </row>
    <row r="24" spans="1:8" ht="17.25" customHeight="1" x14ac:dyDescent="0.4">
      <c r="A24" s="46"/>
      <c r="B24" s="46"/>
      <c r="C24" s="47"/>
      <c r="D24" s="47"/>
      <c r="E24" s="47"/>
      <c r="F24" s="47"/>
      <c r="G24" s="47"/>
      <c r="H24" s="47"/>
    </row>
    <row r="25" spans="1:8" ht="17.25" customHeight="1" x14ac:dyDescent="0.4">
      <c r="A25" s="46"/>
      <c r="B25" s="46"/>
      <c r="C25" s="47"/>
      <c r="D25" s="47"/>
      <c r="E25" s="47"/>
      <c r="F25" s="47"/>
      <c r="G25" s="47"/>
      <c r="H25" s="47"/>
    </row>
    <row r="26" spans="1:8" ht="17.25" customHeight="1" x14ac:dyDescent="0.4">
      <c r="A26" s="43" t="s">
        <v>41</v>
      </c>
      <c r="B26" s="43"/>
      <c r="C26" s="43"/>
      <c r="D26" s="43"/>
      <c r="E26" s="43"/>
      <c r="F26" s="43" t="s">
        <v>50</v>
      </c>
      <c r="G26" s="43" t="s">
        <v>116</v>
      </c>
      <c r="H26" s="43"/>
    </row>
    <row r="27" spans="1:8" x14ac:dyDescent="0.4">
      <c r="A27" s="42" t="s">
        <v>52</v>
      </c>
    </row>
  </sheetData>
  <mergeCells count="1">
    <mergeCell ref="C4:F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様式第３号　総括表</vt:lpstr>
      <vt:lpstr>様式第３号　年度表</vt:lpstr>
      <vt:lpstr>様式第３号の２　人件費業務按分</vt:lpstr>
      <vt:lpstr>様式第３号の３　イベント事業収支 </vt:lpstr>
      <vt:lpstr>様式第３号の４　教室事業収支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轟　貴之</dc:creator>
  <cp:lastModifiedBy>樅山　健治</cp:lastModifiedBy>
  <cp:lastPrinted>2020-10-08T08:02:30Z</cp:lastPrinted>
  <dcterms:created xsi:type="dcterms:W3CDTF">2020-09-21T04:49:46Z</dcterms:created>
  <dcterms:modified xsi:type="dcterms:W3CDTF">2025-10-01T08:53:45Z</dcterms:modified>
</cp:coreProperties>
</file>