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440" windowHeight="3225" tabRatio="818"/>
  </bookViews>
  <sheets>
    <sheet name="認定申請書（様式1号）" sheetId="6" r:id="rId1"/>
    <sheet name="工事履行報告書　（様式2号）" sheetId="1" r:id="rId2"/>
    <sheet name="工事履行報告書　（様式2号）　記載例" sheetId="2" r:id="rId3"/>
    <sheet name="工程表 " sheetId="5" r:id="rId4"/>
    <sheet name="工程表 記載例" sheetId="4" r:id="rId5"/>
  </sheets>
  <definedNames>
    <definedName name="_xlnm.Print_Area" localSheetId="1">'工事履行報告書　（様式2号）'!$A$1:$F$27</definedName>
    <definedName name="_xlnm.Print_Area" localSheetId="2">'工事履行報告書　（様式2号）　記載例'!$A$1:$F$27</definedName>
    <definedName name="_xlnm.Print_Area" localSheetId="0">'認定申請書（様式1号）'!$A$1:$J$45</definedName>
  </definedNames>
  <calcPr calcId="145621"/>
</workbook>
</file>

<file path=xl/calcChain.xml><?xml version="1.0" encoding="utf-8"?>
<calcChain xmlns="http://schemas.openxmlformats.org/spreadsheetml/2006/main">
  <c r="I4" i="4" l="1"/>
  <c r="E24" i="2"/>
  <c r="I5" i="4"/>
  <c r="E13" i="2"/>
  <c r="E14" i="2"/>
  <c r="E15" i="2"/>
  <c r="E16" i="2"/>
  <c r="B24" i="2"/>
  <c r="E25" i="2"/>
  <c r="E26" i="2"/>
  <c r="F26" i="2"/>
</calcChain>
</file>

<file path=xl/comments1.xml><?xml version="1.0" encoding="utf-8"?>
<comments xmlns="http://schemas.openxmlformats.org/spreadsheetml/2006/main">
  <authors>
    <author>柴田　義則</author>
  </authors>
  <commentList>
    <comment ref="B12" authorId="0">
      <text>
        <r>
          <rPr>
            <b/>
            <sz val="9"/>
            <color indexed="10"/>
            <rFont val="ＭＳ Ｐゴシック"/>
            <family val="3"/>
            <charset val="128"/>
          </rPr>
          <t>直接工事費に占める各工種の額の構成割合を記載する</t>
        </r>
        <r>
          <rPr>
            <b/>
            <sz val="9"/>
            <color indexed="81"/>
            <rFont val="ＭＳ Ｐゴシック"/>
            <family val="3"/>
            <charset val="128"/>
          </rPr>
          <t>。</t>
        </r>
      </text>
    </comment>
    <comment ref="C12" authorId="0">
      <text>
        <r>
          <rPr>
            <b/>
            <sz val="9"/>
            <color indexed="10"/>
            <rFont val="ＭＳ Ｐゴシック"/>
            <family val="3"/>
            <charset val="128"/>
          </rPr>
          <t>全体の予定工程に対して、報告時点（○月○日）までに予定している工程の割合を記載する</t>
        </r>
        <r>
          <rPr>
            <b/>
            <sz val="9"/>
            <color indexed="81"/>
            <rFont val="ＭＳ Ｐゴシック"/>
            <family val="3"/>
            <charset val="128"/>
          </rPr>
          <t>。</t>
        </r>
      </text>
    </comment>
    <comment ref="D12" authorId="0">
      <text>
        <r>
          <rPr>
            <b/>
            <sz val="9"/>
            <color indexed="10"/>
            <rFont val="ＭＳ Ｐゴシック"/>
            <family val="3"/>
            <charset val="128"/>
          </rPr>
          <t>全体の予定工程に対して、報告時点（○月○日）までに実施した工程の割合を記載する。</t>
        </r>
      </text>
    </comment>
    <comment ref="E12" authorId="0">
      <text>
        <r>
          <rPr>
            <b/>
            <sz val="9"/>
            <color indexed="10"/>
            <rFont val="ＭＳ Ｐゴシック"/>
            <family val="3"/>
            <charset val="128"/>
          </rPr>
          <t>請負代金額（税抜）×構成比％×実施工程割合％で算出した額を記載する。</t>
        </r>
      </text>
    </comment>
    <comment ref="F26" authorId="0">
      <text>
        <r>
          <rPr>
            <b/>
            <sz val="9"/>
            <color indexed="10"/>
            <rFont val="ＭＳ Ｐゴシック"/>
            <family val="3"/>
            <charset val="128"/>
          </rPr>
          <t>既に行われた当該工事に要する経費が、請負金額の2分の1以上か！出来高金額が請負代金額の2分の1以上か！</t>
        </r>
      </text>
    </comment>
  </commentList>
</comments>
</file>

<file path=xl/sharedStrings.xml><?xml version="1.0" encoding="utf-8"?>
<sst xmlns="http://schemas.openxmlformats.org/spreadsheetml/2006/main" count="189" uniqueCount="120">
  <si>
    <t>工事履行報告書（中間前金払用）</t>
    <rPh sb="0" eb="2">
      <t>コウジ</t>
    </rPh>
    <rPh sb="2" eb="4">
      <t>リコウ</t>
    </rPh>
    <rPh sb="4" eb="7">
      <t>ホウコクショ</t>
    </rPh>
    <rPh sb="8" eb="10">
      <t>チュウカン</t>
    </rPh>
    <rPh sb="10" eb="12">
      <t>マエキン</t>
    </rPh>
    <rPh sb="12" eb="13">
      <t>ハラ</t>
    </rPh>
    <rPh sb="13" eb="14">
      <t>ヨウ</t>
    </rPh>
    <phoneticPr fontId="1"/>
  </si>
  <si>
    <t>　　　　　年　　月　　日　～　　　　　年　　月　　日</t>
    <phoneticPr fontId="1"/>
  </si>
  <si>
    <t>工　事　場　所</t>
    <rPh sb="0" eb="1">
      <t>コウ</t>
    </rPh>
    <rPh sb="2" eb="3">
      <t>コト</t>
    </rPh>
    <rPh sb="4" eb="5">
      <t>バ</t>
    </rPh>
    <rPh sb="6" eb="7">
      <t>ショ</t>
    </rPh>
    <phoneticPr fontId="1"/>
  </si>
  <si>
    <t>工　　　　　期</t>
    <rPh sb="0" eb="1">
      <t>コウ</t>
    </rPh>
    <rPh sb="6" eb="7">
      <t>キ</t>
    </rPh>
    <phoneticPr fontId="1"/>
  </si>
  <si>
    <t>備　　　考</t>
    <rPh sb="0" eb="1">
      <t>ソナエ</t>
    </rPh>
    <rPh sb="4" eb="5">
      <t>コウ</t>
    </rPh>
    <phoneticPr fontId="1"/>
  </si>
  <si>
    <t>年　　月　　日</t>
    <rPh sb="0" eb="1">
      <t>ネン</t>
    </rPh>
    <rPh sb="3" eb="4">
      <t>ガツ</t>
    </rPh>
    <rPh sb="6" eb="7">
      <t>ニチ</t>
    </rPh>
    <phoneticPr fontId="1"/>
  </si>
  <si>
    <t>受注者</t>
    <rPh sb="0" eb="3">
      <t>ジュチュウシャ</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</si>
  <si>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</si>
  <si>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</si>
  <si>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予定工程
(％)</t>
    <rPh sb="0" eb="2">
      <t>ヨテイ</t>
    </rPh>
    <rPh sb="2" eb="4">
      <t>コウテイ</t>
    </rPh>
    <phoneticPr fontId="1"/>
  </si>
  <si>
    <t>実施工程
(％)</t>
    <rPh sb="0" eb="2">
      <t>ジッシ</t>
    </rPh>
    <rPh sb="2" eb="4">
      <t>コウテイ</t>
    </rPh>
    <phoneticPr fontId="1"/>
  </si>
  <si>
    <t>構成比
(％)</t>
    <rPh sb="0" eb="3">
      <t>コウセイヒ</t>
    </rPh>
    <phoneticPr fontId="1"/>
  </si>
  <si>
    <t>出来高金額
(円)</t>
    <rPh sb="0" eb="3">
      <t>デキダカ</t>
    </rPh>
    <rPh sb="3" eb="5">
      <t>キンガク</t>
    </rPh>
    <rPh sb="7" eb="8">
      <t>エン</t>
    </rPh>
    <phoneticPr fontId="1"/>
  </si>
  <si>
    <t>工　種　等</t>
    <rPh sb="0" eb="1">
      <t>コウ</t>
    </rPh>
    <rPh sb="2" eb="3">
      <t>タネ</t>
    </rPh>
    <rPh sb="4" eb="5">
      <t>トウ</t>
    </rPh>
    <phoneticPr fontId="1"/>
  </si>
  <si>
    <t>消費税及び地方消費税</t>
    <rPh sb="0" eb="3">
      <t>ショウヒゼイ</t>
    </rPh>
    <rPh sb="3" eb="4">
      <t>オヨ</t>
    </rPh>
    <rPh sb="5" eb="7">
      <t>チホウ</t>
    </rPh>
    <rPh sb="7" eb="10">
      <t>ショウヒゼイ</t>
    </rPh>
    <phoneticPr fontId="1"/>
  </si>
  <si>
    <t>住　　　　所</t>
    <rPh sb="0" eb="1">
      <t>ジュウ</t>
    </rPh>
    <rPh sb="5" eb="6">
      <t>ショ</t>
    </rPh>
    <phoneticPr fontId="1"/>
  </si>
  <si>
    <t>合　　計　　金　　額</t>
    <rPh sb="0" eb="1">
      <t>ア</t>
    </rPh>
    <rPh sb="3" eb="4">
      <t>ケイ</t>
    </rPh>
    <rPh sb="6" eb="7">
      <t>キン</t>
    </rPh>
    <rPh sb="9" eb="10">
      <t>ガク</t>
    </rPh>
    <phoneticPr fontId="1"/>
  </si>
  <si>
    <t>小　　計</t>
    <rPh sb="0" eb="1">
      <t>コ</t>
    </rPh>
    <rPh sb="3" eb="4">
      <t>ケイ</t>
    </rPh>
    <phoneticPr fontId="1"/>
  </si>
  <si>
    <t>１００％</t>
    <phoneticPr fontId="1"/>
  </si>
  <si>
    <t>○○○工事</t>
    <rPh sb="3" eb="5">
      <t>コウジ</t>
    </rPh>
    <phoneticPr fontId="1"/>
  </si>
  <si>
    <t>土工</t>
    <rPh sb="0" eb="1">
      <t>ツチ</t>
    </rPh>
    <rPh sb="1" eb="2">
      <t>コウ</t>
    </rPh>
    <phoneticPr fontId="1"/>
  </si>
  <si>
    <t>排水工</t>
    <rPh sb="0" eb="2">
      <t>ハイスイ</t>
    </rPh>
    <phoneticPr fontId="1"/>
  </si>
  <si>
    <t>舗装工</t>
    <rPh sb="0" eb="2">
      <t>ホソウ</t>
    </rPh>
    <rPh sb="2" eb="3">
      <t>コウ</t>
    </rPh>
    <phoneticPr fontId="1"/>
  </si>
  <si>
    <t>太宰府市長　殿</t>
    <rPh sb="0" eb="4">
      <t>ダザイフシ</t>
    </rPh>
    <rPh sb="4" eb="5">
      <t>チョウ</t>
    </rPh>
    <rPh sb="6" eb="7">
      <t>トノ</t>
    </rPh>
    <phoneticPr fontId="1"/>
  </si>
  <si>
    <t>太宰府市観世音寺1-1-1</t>
    <rPh sb="0" eb="4">
      <t>ダザイフシ</t>
    </rPh>
    <rPh sb="4" eb="6">
      <t>カンゼ</t>
    </rPh>
    <rPh sb="6" eb="7">
      <t>オト</t>
    </rPh>
    <rPh sb="7" eb="8">
      <t>テラ</t>
    </rPh>
    <phoneticPr fontId="5"/>
  </si>
  <si>
    <t>代表取締役　○○</t>
    <rPh sb="0" eb="2">
      <t>ダイヒョウ</t>
    </rPh>
    <rPh sb="2" eb="5">
      <t>トリシマリヤク</t>
    </rPh>
    <phoneticPr fontId="5"/>
  </si>
  <si>
    <t>太宰府会社　　　　　　　　印</t>
    <rPh sb="0" eb="3">
      <t>ダザイフ</t>
    </rPh>
    <rPh sb="3" eb="5">
      <t>カイシャ</t>
    </rPh>
    <rPh sb="13" eb="14">
      <t>イン</t>
    </rPh>
    <phoneticPr fontId="5"/>
  </si>
  <si>
    <t>太宰府市○○</t>
    <rPh sb="0" eb="3">
      <t>ダザイフ</t>
    </rPh>
    <rPh sb="3" eb="4">
      <t>シ</t>
    </rPh>
    <phoneticPr fontId="1"/>
  </si>
  <si>
    <t>　　　　　　　　　　　　　印</t>
    <rPh sb="13" eb="14">
      <t>イン</t>
    </rPh>
    <phoneticPr fontId="5"/>
  </si>
  <si>
    <t>税抜額</t>
    <rPh sb="0" eb="2">
      <t>ゼイヌキ</t>
    </rPh>
    <rPh sb="2" eb="3">
      <t>ガク</t>
    </rPh>
    <phoneticPr fontId="5"/>
  </si>
  <si>
    <t>共通仮設</t>
    <rPh sb="0" eb="2">
      <t>キョウツウ</t>
    </rPh>
    <rPh sb="2" eb="4">
      <t>カセツ</t>
    </rPh>
    <phoneticPr fontId="1"/>
  </si>
  <si>
    <t>土工</t>
    <rPh sb="0" eb="1">
      <t>ツチ</t>
    </rPh>
    <rPh sb="1" eb="2">
      <t>コウ</t>
    </rPh>
    <phoneticPr fontId="9"/>
  </si>
  <si>
    <t>排水工</t>
    <rPh sb="0" eb="2">
      <t>ハイスイ</t>
    </rPh>
    <rPh sb="2" eb="3">
      <t>コウ</t>
    </rPh>
    <phoneticPr fontId="9"/>
  </si>
  <si>
    <t>舗装工</t>
    <rPh sb="0" eb="2">
      <t>ホソウ</t>
    </rPh>
    <rPh sb="2" eb="3">
      <t>コウ</t>
    </rPh>
    <phoneticPr fontId="9"/>
  </si>
  <si>
    <t>共通仮設</t>
    <rPh sb="0" eb="2">
      <t>キョウツウ</t>
    </rPh>
    <rPh sb="2" eb="4">
      <t>カセツ</t>
    </rPh>
    <phoneticPr fontId="9"/>
  </si>
  <si>
    <t>予　定</t>
    <rPh sb="0" eb="1">
      <t>ヨ</t>
    </rPh>
    <rPh sb="2" eb="3">
      <t>サダム</t>
    </rPh>
    <phoneticPr fontId="9"/>
  </si>
  <si>
    <t>実　施</t>
    <rPh sb="0" eb="1">
      <t>ジツ</t>
    </rPh>
    <rPh sb="2" eb="3">
      <t>シ</t>
    </rPh>
    <phoneticPr fontId="9"/>
  </si>
  <si>
    <t>4月</t>
    <rPh sb="1" eb="2">
      <t>ツキ</t>
    </rPh>
    <phoneticPr fontId="9"/>
  </si>
  <si>
    <t>5月</t>
  </si>
  <si>
    <t>6月</t>
  </si>
  <si>
    <t>7月</t>
  </si>
  <si>
    <t>8月</t>
  </si>
  <si>
    <t>9月</t>
  </si>
  <si>
    <t>工種等</t>
    <rPh sb="0" eb="2">
      <t>コウシュ</t>
    </rPh>
    <rPh sb="2" eb="3">
      <t>ナド</t>
    </rPh>
    <phoneticPr fontId="9"/>
  </si>
  <si>
    <t>平成29年4月15日　～　平成29年7月15日</t>
    <rPh sb="0" eb="2">
      <t>ヘイセイ</t>
    </rPh>
    <rPh sb="13" eb="15">
      <t>ヘイセイ</t>
    </rPh>
    <phoneticPr fontId="1"/>
  </si>
  <si>
    <t>工事名</t>
    <rPh sb="0" eb="2">
      <t>コウジ</t>
    </rPh>
    <rPh sb="2" eb="3">
      <t>メイ</t>
    </rPh>
    <phoneticPr fontId="9"/>
  </si>
  <si>
    <t>工　期</t>
    <rPh sb="0" eb="1">
      <t>コウ</t>
    </rPh>
    <rPh sb="2" eb="3">
      <t>キ</t>
    </rPh>
    <phoneticPr fontId="9"/>
  </si>
  <si>
    <t>工事日数</t>
    <rPh sb="0" eb="2">
      <t>コウジ</t>
    </rPh>
    <rPh sb="2" eb="4">
      <t>ニッスウ</t>
    </rPh>
    <phoneticPr fontId="9"/>
  </si>
  <si>
    <t>日</t>
    <rPh sb="0" eb="1">
      <t>ヒ</t>
    </rPh>
    <phoneticPr fontId="9"/>
  </si>
  <si>
    <t>工　　程　　表（工事履行報告用）</t>
    <rPh sb="0" eb="1">
      <t>コウ</t>
    </rPh>
    <rPh sb="3" eb="4">
      <t>ホド</t>
    </rPh>
    <rPh sb="6" eb="7">
      <t>ヒョウ</t>
    </rPh>
    <rPh sb="8" eb="10">
      <t>コウジ</t>
    </rPh>
    <rPh sb="10" eb="12">
      <t>リコウ</t>
    </rPh>
    <rPh sb="12" eb="15">
      <t>ホウコクヨウ</t>
    </rPh>
    <phoneticPr fontId="9"/>
  </si>
  <si>
    <t>【工事履行報告用工程表作成例】</t>
    <rPh sb="1" eb="3">
      <t>コウジ</t>
    </rPh>
    <rPh sb="3" eb="5">
      <t>リコウ</t>
    </rPh>
    <rPh sb="5" eb="8">
      <t>ホウコクヨウ</t>
    </rPh>
    <rPh sb="8" eb="11">
      <t>コウテイヒョウ</t>
    </rPh>
    <rPh sb="11" eb="13">
      <t>サクセイ</t>
    </rPh>
    <rPh sb="13" eb="14">
      <t>レイ</t>
    </rPh>
    <phoneticPr fontId="9"/>
  </si>
  <si>
    <t>工事履行報告
年月日</t>
    <rPh sb="0" eb="2">
      <t>コウジ</t>
    </rPh>
    <rPh sb="2" eb="4">
      <t>リコウ</t>
    </rPh>
    <rPh sb="4" eb="6">
      <t>ホウコク</t>
    </rPh>
    <rPh sb="7" eb="10">
      <t>ネンガッピ</t>
    </rPh>
    <phoneticPr fontId="9"/>
  </si>
  <si>
    <t>（工程表作成にあたっての注意事項）</t>
    <rPh sb="1" eb="4">
      <t>コウテイヒョウ</t>
    </rPh>
    <rPh sb="4" eb="6">
      <t>サクセイ</t>
    </rPh>
    <rPh sb="12" eb="14">
      <t>チュウイ</t>
    </rPh>
    <rPh sb="14" eb="16">
      <t>ジコウ</t>
    </rPh>
    <phoneticPr fontId="9"/>
  </si>
  <si>
    <t>１　予定工程は、契約時に作成した全体の予定工程に対する工事履行報告時点の予定工程を記載する。</t>
    <rPh sb="2" eb="4">
      <t>ヨテイ</t>
    </rPh>
    <rPh sb="4" eb="6">
      <t>コウテイ</t>
    </rPh>
    <rPh sb="8" eb="10">
      <t>ケイヤク</t>
    </rPh>
    <rPh sb="10" eb="11">
      <t>ジ</t>
    </rPh>
    <rPh sb="12" eb="14">
      <t>サクセイ</t>
    </rPh>
    <rPh sb="16" eb="18">
      <t>ゼンタイ</t>
    </rPh>
    <rPh sb="19" eb="21">
      <t>ヨテイ</t>
    </rPh>
    <rPh sb="21" eb="23">
      <t>コウテイ</t>
    </rPh>
    <rPh sb="24" eb="25">
      <t>タイ</t>
    </rPh>
    <rPh sb="27" eb="29">
      <t>コウジ</t>
    </rPh>
    <rPh sb="29" eb="31">
      <t>リコウ</t>
    </rPh>
    <rPh sb="31" eb="33">
      <t>ホウコク</t>
    </rPh>
    <rPh sb="33" eb="35">
      <t>ジテン</t>
    </rPh>
    <rPh sb="36" eb="38">
      <t>ヨテイ</t>
    </rPh>
    <rPh sb="38" eb="40">
      <t>コウテイ</t>
    </rPh>
    <rPh sb="41" eb="43">
      <t>キサイ</t>
    </rPh>
    <phoneticPr fontId="9"/>
  </si>
  <si>
    <t>２　実施工程は、予定工程に対して工事履行報告時点までに実施した工程を記載する。</t>
    <rPh sb="2" eb="4">
      <t>ジッシ</t>
    </rPh>
    <rPh sb="4" eb="6">
      <t>コウテイ</t>
    </rPh>
    <rPh sb="8" eb="10">
      <t>ヨテイ</t>
    </rPh>
    <rPh sb="10" eb="12">
      <t>コウテイ</t>
    </rPh>
    <rPh sb="13" eb="14">
      <t>タイ</t>
    </rPh>
    <rPh sb="16" eb="18">
      <t>コウジ</t>
    </rPh>
    <rPh sb="18" eb="20">
      <t>リコウ</t>
    </rPh>
    <rPh sb="20" eb="22">
      <t>ホウコク</t>
    </rPh>
    <rPh sb="22" eb="24">
      <t>ジテン</t>
    </rPh>
    <rPh sb="27" eb="29">
      <t>ジッシ</t>
    </rPh>
    <rPh sb="31" eb="33">
      <t>コウテイ</t>
    </rPh>
    <rPh sb="34" eb="36">
      <t>キサイ</t>
    </rPh>
    <phoneticPr fontId="9"/>
  </si>
  <si>
    <t>３　予定工程に変更が生じた場合は、変更後の工程表により作成する。</t>
    <rPh sb="2" eb="4">
      <t>ヨテイ</t>
    </rPh>
    <rPh sb="4" eb="6">
      <t>コウテイ</t>
    </rPh>
    <rPh sb="7" eb="9">
      <t>ヘンコウ</t>
    </rPh>
    <rPh sb="10" eb="11">
      <t>ショウ</t>
    </rPh>
    <rPh sb="13" eb="15">
      <t>バアイ</t>
    </rPh>
    <rPh sb="17" eb="19">
      <t>ヘンコウ</t>
    </rPh>
    <rPh sb="19" eb="20">
      <t>ゴ</t>
    </rPh>
    <rPh sb="21" eb="23">
      <t>コウテイ</t>
    </rPh>
    <rPh sb="23" eb="24">
      <t>ヒョウ</t>
    </rPh>
    <rPh sb="27" eb="29">
      <t>サクセイ</t>
    </rPh>
    <phoneticPr fontId="9"/>
  </si>
  <si>
    <t>○○工事</t>
    <rPh sb="2" eb="4">
      <t>コウジ</t>
    </rPh>
    <phoneticPr fontId="9"/>
  </si>
  <si>
    <t>自</t>
    <rPh sb="0" eb="1">
      <t>ジ</t>
    </rPh>
    <phoneticPr fontId="9"/>
  </si>
  <si>
    <t>至</t>
    <rPh sb="0" eb="1">
      <t>イタル</t>
    </rPh>
    <phoneticPr fontId="9"/>
  </si>
  <si>
    <t>年　　月　　日</t>
    <rPh sb="0" eb="1">
      <t>ネン</t>
    </rPh>
    <rPh sb="3" eb="4">
      <t>ツキ</t>
    </rPh>
    <rPh sb="6" eb="7">
      <t>ヒ</t>
    </rPh>
    <phoneticPr fontId="10"/>
  </si>
  <si>
    <t>公印</t>
    <rPh sb="0" eb="2">
      <t>コウイン</t>
    </rPh>
    <phoneticPr fontId="1"/>
  </si>
  <si>
    <t>起案者</t>
    <rPh sb="0" eb="2">
      <t>キアン</t>
    </rPh>
    <rPh sb="2" eb="3">
      <t>シャ</t>
    </rPh>
    <phoneticPr fontId="1"/>
  </si>
  <si>
    <t>係　　　　　員</t>
    <rPh sb="0" eb="1">
      <t>カカリ</t>
    </rPh>
    <rPh sb="6" eb="7">
      <t>イン</t>
    </rPh>
    <phoneticPr fontId="1"/>
  </si>
  <si>
    <t>係　長</t>
    <rPh sb="0" eb="1">
      <t>カカリ</t>
    </rPh>
    <rPh sb="2" eb="3">
      <t>チョウ</t>
    </rPh>
    <phoneticPr fontId="1"/>
  </si>
  <si>
    <t>課　長</t>
    <rPh sb="0" eb="1">
      <t>カ</t>
    </rPh>
    <rPh sb="2" eb="3">
      <t>チョウ</t>
    </rPh>
    <phoneticPr fontId="1"/>
  </si>
  <si>
    <t>使用</t>
    <rPh sb="0" eb="2">
      <t>シヨウ</t>
    </rPh>
    <phoneticPr fontId="1"/>
  </si>
  <si>
    <t>承認</t>
    <rPh sb="0" eb="2">
      <t>ショウニン</t>
    </rPh>
    <phoneticPr fontId="1"/>
  </si>
  <si>
    <t>　　　　年　　　　月　　　　日　　起案</t>
    <rPh sb="4" eb="5">
      <t>ネン</t>
    </rPh>
    <rPh sb="9" eb="10">
      <t>ツキ</t>
    </rPh>
    <rPh sb="14" eb="15">
      <t>ヒ</t>
    </rPh>
    <rPh sb="17" eb="19">
      <t>キアン</t>
    </rPh>
    <phoneticPr fontId="1"/>
  </si>
  <si>
    <t>決裁のうえは、別紙により通知して</t>
    <rPh sb="0" eb="2">
      <t>ケッサイ</t>
    </rPh>
    <rPh sb="7" eb="9">
      <t>ベッシ</t>
    </rPh>
    <rPh sb="12" eb="14">
      <t>ツウチ</t>
    </rPh>
    <phoneticPr fontId="1"/>
  </si>
  <si>
    <t>よろしいかお伺いします。</t>
    <rPh sb="6" eb="7">
      <t>ウカガ</t>
    </rPh>
    <phoneticPr fontId="1"/>
  </si>
  <si>
    <t>　　　　年　　　　月　　　　日　　決裁</t>
    <rPh sb="4" eb="5">
      <t>ネン</t>
    </rPh>
    <rPh sb="9" eb="10">
      <t>ツキ</t>
    </rPh>
    <rPh sb="14" eb="15">
      <t>ヒ</t>
    </rPh>
    <rPh sb="17" eb="19">
      <t>ケッサイ</t>
    </rPh>
    <phoneticPr fontId="1"/>
  </si>
  <si>
    <t>太宰府市長　殿</t>
    <rPh sb="0" eb="5">
      <t>ダザイフシチョウ</t>
    </rPh>
    <rPh sb="6" eb="7">
      <t>ドノ</t>
    </rPh>
    <phoneticPr fontId="1"/>
  </si>
  <si>
    <t>請負者</t>
    <rPh sb="0" eb="2">
      <t>ウケオイ</t>
    </rPh>
    <rPh sb="2" eb="3">
      <t>シャ</t>
    </rPh>
    <phoneticPr fontId="1"/>
  </si>
  <si>
    <t>住 所</t>
    <rPh sb="0" eb="1">
      <t>ジュウ</t>
    </rPh>
    <rPh sb="2" eb="3">
      <t>ショ</t>
    </rPh>
    <phoneticPr fontId="1"/>
  </si>
  <si>
    <t>印</t>
    <rPh sb="0" eb="1">
      <t>イン</t>
    </rPh>
    <phoneticPr fontId="1"/>
  </si>
  <si>
    <t>中間前金払認定申請書</t>
    <rPh sb="0" eb="2">
      <t>チュウカン</t>
    </rPh>
    <rPh sb="2" eb="4">
      <t>マエキン</t>
    </rPh>
    <rPh sb="4" eb="5">
      <t>ハラ</t>
    </rPh>
    <rPh sb="5" eb="7">
      <t>ニンテイ</t>
    </rPh>
    <rPh sb="7" eb="10">
      <t>シンセイショ</t>
    </rPh>
    <phoneticPr fontId="1"/>
  </si>
  <si>
    <t>記</t>
    <rPh sb="0" eb="1">
      <t>キ</t>
    </rPh>
    <phoneticPr fontId="1"/>
  </si>
  <si>
    <t>工事場所</t>
    <rPh sb="0" eb="2">
      <t>コウジ</t>
    </rPh>
    <rPh sb="2" eb="4">
      <t>バショ</t>
    </rPh>
    <phoneticPr fontId="1"/>
  </si>
  <si>
    <t>太宰府市</t>
    <rPh sb="0" eb="4">
      <t>ダザイフシ</t>
    </rPh>
    <phoneticPr fontId="1"/>
  </si>
  <si>
    <t>前払金額
（受領済額）</t>
    <rPh sb="0" eb="1">
      <t>マエ</t>
    </rPh>
    <rPh sb="1" eb="2">
      <t>ハラ</t>
    </rPh>
    <rPh sb="2" eb="4">
      <t>キンガク</t>
    </rPh>
    <rPh sb="6" eb="8">
      <t>ジュリョウ</t>
    </rPh>
    <rPh sb="8" eb="9">
      <t>スミ</t>
    </rPh>
    <rPh sb="9" eb="10">
      <t>ガク</t>
    </rPh>
    <phoneticPr fontId="1"/>
  </si>
  <si>
    <t>契約日</t>
    <rPh sb="0" eb="3">
      <t>ケイヤクビ</t>
    </rPh>
    <phoneticPr fontId="1"/>
  </si>
  <si>
    <t>　　　　　　　　　　　　　　年　　　　月　　　　日</t>
    <rPh sb="14" eb="15">
      <t>ネン</t>
    </rPh>
    <rPh sb="19" eb="20">
      <t>ツキ</t>
    </rPh>
    <rPh sb="24" eb="25">
      <t>ヒ</t>
    </rPh>
    <phoneticPr fontId="1"/>
  </si>
  <si>
    <t>工　期</t>
    <rPh sb="0" eb="1">
      <t>コウ</t>
    </rPh>
    <rPh sb="2" eb="3">
      <t>キ</t>
    </rPh>
    <phoneticPr fontId="1"/>
  </si>
  <si>
    <t>　　　　年　　　月　　　日　　　　　　～　　　　　年　　　月　　　日</t>
    <rPh sb="4" eb="5">
      <t>ネン</t>
    </rPh>
    <rPh sb="8" eb="9">
      <t>ツキ</t>
    </rPh>
    <rPh sb="12" eb="13">
      <t>ヒ</t>
    </rPh>
    <rPh sb="25" eb="26">
      <t>ネン</t>
    </rPh>
    <rPh sb="29" eb="30">
      <t>ツキ</t>
    </rPh>
    <rPh sb="33" eb="34">
      <t>ヒ</t>
    </rPh>
    <phoneticPr fontId="1"/>
  </si>
  <si>
    <t>摘　要</t>
    <rPh sb="0" eb="1">
      <t>ツム</t>
    </rPh>
    <rPh sb="2" eb="3">
      <t>ヨウ</t>
    </rPh>
    <phoneticPr fontId="1"/>
  </si>
  <si>
    <t>現在の進捗状況は、下記及び別紙履行報告書のとおりです。</t>
    <rPh sb="0" eb="2">
      <t>ゲンザイ</t>
    </rPh>
    <rPh sb="3" eb="5">
      <t>シンチョク</t>
    </rPh>
    <rPh sb="5" eb="7">
      <t>ジョウキョウ</t>
    </rPh>
    <rPh sb="9" eb="11">
      <t>カキ</t>
    </rPh>
    <rPh sb="11" eb="12">
      <t>オヨ</t>
    </rPh>
    <rPh sb="13" eb="15">
      <t>ベッシ</t>
    </rPh>
    <rPh sb="15" eb="17">
      <t>リコウ</t>
    </rPh>
    <rPh sb="17" eb="20">
      <t>ホウコクショ</t>
    </rPh>
    <phoneticPr fontId="1"/>
  </si>
  <si>
    <t>１　工期は工程表の約　　　　％を完了している。</t>
    <rPh sb="2" eb="4">
      <t>コウキ</t>
    </rPh>
    <rPh sb="5" eb="8">
      <t>コウテイヒョウ</t>
    </rPh>
    <rPh sb="9" eb="10">
      <t>ヤク</t>
    </rPh>
    <rPh sb="16" eb="18">
      <t>カンリョウ</t>
    </rPh>
    <phoneticPr fontId="1"/>
  </si>
  <si>
    <t>２　既に行われた当該工事に係る作業に要する経費（出来高金額）</t>
    <rPh sb="2" eb="3">
      <t>スデ</t>
    </rPh>
    <rPh sb="4" eb="5">
      <t>オコナ</t>
    </rPh>
    <rPh sb="8" eb="10">
      <t>トウガイ</t>
    </rPh>
    <rPh sb="10" eb="12">
      <t>コウジ</t>
    </rPh>
    <rPh sb="13" eb="14">
      <t>カカ</t>
    </rPh>
    <rPh sb="15" eb="17">
      <t>サギョウ</t>
    </rPh>
    <rPh sb="18" eb="19">
      <t>ヨウ</t>
    </rPh>
    <rPh sb="21" eb="23">
      <t>ケイヒ</t>
    </rPh>
    <rPh sb="24" eb="26">
      <t>デキ</t>
    </rPh>
    <rPh sb="26" eb="27">
      <t>タカ</t>
    </rPh>
    <rPh sb="27" eb="29">
      <t>キンガク</t>
    </rPh>
    <phoneticPr fontId="1"/>
  </si>
  <si>
    <t>　　は、請負金額の約　　　％です。</t>
    <rPh sb="4" eb="6">
      <t>ウケオイ</t>
    </rPh>
    <rPh sb="6" eb="8">
      <t>キンガク</t>
    </rPh>
    <rPh sb="9" eb="10">
      <t>ヤク</t>
    </rPh>
    <phoneticPr fontId="1"/>
  </si>
  <si>
    <t>円</t>
    <rPh sb="0" eb="1">
      <t>エン</t>
    </rPh>
    <phoneticPr fontId="1"/>
  </si>
  <si>
    <t>（B)支払済の前金払の額</t>
    <rPh sb="3" eb="5">
      <t>シハラ</t>
    </rPh>
    <rPh sb="5" eb="6">
      <t>スミ</t>
    </rPh>
    <rPh sb="7" eb="9">
      <t>マエキン</t>
    </rPh>
    <rPh sb="9" eb="10">
      <t>ハラ</t>
    </rPh>
    <rPh sb="11" eb="12">
      <t>ガク</t>
    </rPh>
    <phoneticPr fontId="1"/>
  </si>
  <si>
    <t>（C)支払済の前金払の率</t>
    <rPh sb="3" eb="5">
      <t>シハラ</t>
    </rPh>
    <rPh sb="5" eb="6">
      <t>スミ</t>
    </rPh>
    <rPh sb="7" eb="9">
      <t>マエキン</t>
    </rPh>
    <rPh sb="9" eb="10">
      <t>ハラ</t>
    </rPh>
    <rPh sb="11" eb="12">
      <t>リツ</t>
    </rPh>
    <phoneticPr fontId="1"/>
  </si>
  <si>
    <t>％</t>
    <phoneticPr fontId="1"/>
  </si>
  <si>
    <t>（B）/（A)</t>
    <phoneticPr fontId="1"/>
  </si>
  <si>
    <t>（市担当者確認欄）</t>
    <rPh sb="1" eb="2">
      <t>シ</t>
    </rPh>
    <rPh sb="2" eb="5">
      <t>タントウシャ</t>
    </rPh>
    <rPh sb="5" eb="7">
      <t>カクニン</t>
    </rPh>
    <rPh sb="7" eb="8">
      <t>ラン</t>
    </rPh>
    <phoneticPr fontId="1"/>
  </si>
  <si>
    <t>7,500,000*0.20*0.90</t>
    <phoneticPr fontId="5"/>
  </si>
  <si>
    <t>7,500,000*0.50*0.80</t>
    <phoneticPr fontId="5"/>
  </si>
  <si>
    <t>7,500,000*0.20*0.10</t>
    <phoneticPr fontId="5"/>
  </si>
  <si>
    <t>7,500,000*0.10*0.60</t>
    <phoneticPr fontId="5"/>
  </si>
  <si>
    <t>様式第１号</t>
    <rPh sb="0" eb="2">
      <t>ヨウシキ</t>
    </rPh>
    <rPh sb="2" eb="3">
      <t>ダイ</t>
    </rPh>
    <rPh sb="4" eb="5">
      <t>ゴウ</t>
    </rPh>
    <phoneticPr fontId="1"/>
  </si>
  <si>
    <t>様式第２号</t>
    <rPh sb="0" eb="2">
      <t>ヨウシキ</t>
    </rPh>
    <rPh sb="2" eb="3">
      <t>ダイ</t>
    </rPh>
    <rPh sb="4" eb="5">
      <t>ゴウ</t>
    </rPh>
    <phoneticPr fontId="1"/>
  </si>
  <si>
    <t>請 負　金 額</t>
    <rPh sb="0" eb="1">
      <t>ショウ</t>
    </rPh>
    <rPh sb="2" eb="3">
      <t>フ</t>
    </rPh>
    <rPh sb="4" eb="5">
      <t>キン</t>
    </rPh>
    <rPh sb="6" eb="7">
      <t>ガク</t>
    </rPh>
    <phoneticPr fontId="1"/>
  </si>
  <si>
    <r>
      <t>４　工程表の様式については、工事履行報告書に記載された内容がわかるものであれば</t>
    </r>
    <r>
      <rPr>
        <u/>
        <sz val="11"/>
        <color indexed="8"/>
        <rFont val="ＭＳ Ｐゴシック"/>
        <family val="3"/>
        <charset val="128"/>
      </rPr>
      <t>任意の様式でも可とする。</t>
    </r>
    <rPh sb="2" eb="5">
      <t>コウテイヒョウ</t>
    </rPh>
    <rPh sb="6" eb="8">
      <t>ヨウシキ</t>
    </rPh>
    <rPh sb="14" eb="16">
      <t>コウジ</t>
    </rPh>
    <rPh sb="16" eb="18">
      <t>リコウ</t>
    </rPh>
    <rPh sb="18" eb="20">
      <t>ホウコク</t>
    </rPh>
    <rPh sb="20" eb="21">
      <t>ショ</t>
    </rPh>
    <rPh sb="22" eb="24">
      <t>キサイ</t>
    </rPh>
    <rPh sb="27" eb="29">
      <t>ナイヨウ</t>
    </rPh>
    <rPh sb="39" eb="41">
      <t>ニンイ</t>
    </rPh>
    <rPh sb="42" eb="44">
      <t>ヨウシキ</t>
    </rPh>
    <rPh sb="46" eb="47">
      <t>カ</t>
    </rPh>
    <phoneticPr fontId="9"/>
  </si>
  <si>
    <t>請負金額</t>
    <rPh sb="0" eb="2">
      <t>ウケオイ</t>
    </rPh>
    <rPh sb="2" eb="4">
      <t>キンガク</t>
    </rPh>
    <rPh sb="3" eb="4">
      <t>ガク</t>
    </rPh>
    <phoneticPr fontId="9"/>
  </si>
  <si>
    <r>
      <t>４　工程表の様式については、工事履行報告書に記載された内容がわかるものであれば</t>
    </r>
    <r>
      <rPr>
        <u/>
        <sz val="11"/>
        <color indexed="8"/>
        <rFont val="ＭＳ Ｐゴシック"/>
        <family val="3"/>
        <charset val="128"/>
      </rPr>
      <t>任意の様式でも可とする</t>
    </r>
    <r>
      <rPr>
        <sz val="11"/>
        <color theme="1"/>
        <rFont val="ＭＳ Ｐゴシック"/>
        <family val="3"/>
        <charset val="128"/>
        <scheme val="minor"/>
      </rPr>
      <t>。</t>
    </r>
    <rPh sb="2" eb="5">
      <t>コウテイヒョウ</t>
    </rPh>
    <rPh sb="6" eb="8">
      <t>ヨウシキ</t>
    </rPh>
    <rPh sb="14" eb="16">
      <t>コウジ</t>
    </rPh>
    <rPh sb="16" eb="18">
      <t>リコウ</t>
    </rPh>
    <rPh sb="18" eb="20">
      <t>ホウコク</t>
    </rPh>
    <rPh sb="20" eb="21">
      <t>ショ</t>
    </rPh>
    <rPh sb="22" eb="24">
      <t>キサイ</t>
    </rPh>
    <rPh sb="27" eb="29">
      <t>ナイヨウ</t>
    </rPh>
    <rPh sb="39" eb="41">
      <t>ニンイ</t>
    </rPh>
    <rPh sb="42" eb="44">
      <t>ヨウシキ</t>
    </rPh>
    <rPh sb="46" eb="47">
      <t>カ</t>
    </rPh>
    <phoneticPr fontId="9"/>
  </si>
  <si>
    <t>　　　　　　年　　　　　月　　　　日</t>
    <rPh sb="6" eb="7">
      <t>ネン</t>
    </rPh>
    <rPh sb="12" eb="13">
      <t>ツキ</t>
    </rPh>
    <rPh sb="17" eb="18">
      <t>ヒ</t>
    </rPh>
    <phoneticPr fontId="1"/>
  </si>
  <si>
    <t>工事名称</t>
    <rPh sb="0" eb="2">
      <t>コウジ</t>
    </rPh>
    <rPh sb="2" eb="4">
      <t>メイショウ</t>
    </rPh>
    <phoneticPr fontId="1"/>
  </si>
  <si>
    <t>請負金額（税込）</t>
    <rPh sb="0" eb="2">
      <t>ウケオイ</t>
    </rPh>
    <rPh sb="2" eb="4">
      <t>キンガク</t>
    </rPh>
    <rPh sb="3" eb="4">
      <t>ガク</t>
    </rPh>
    <rPh sb="5" eb="7">
      <t>ゼイコミ</t>
    </rPh>
    <phoneticPr fontId="1"/>
  </si>
  <si>
    <t>（A)　請負金額</t>
    <rPh sb="4" eb="6">
      <t>ウケオイ</t>
    </rPh>
    <rPh sb="6" eb="8">
      <t>キンガク</t>
    </rPh>
    <phoneticPr fontId="1"/>
  </si>
  <si>
    <t>工　事　名　称</t>
    <rPh sb="0" eb="1">
      <t>コウ</t>
    </rPh>
    <rPh sb="2" eb="3">
      <t>コト</t>
    </rPh>
    <rPh sb="4" eb="5">
      <t>ナ</t>
    </rPh>
    <rPh sb="6" eb="7">
      <t>ショウ</t>
    </rPh>
    <phoneticPr fontId="1"/>
  </si>
  <si>
    <t>請負金額と出来高金額の
比率（％）≧50％</t>
    <rPh sb="0" eb="2">
      <t>ウケオイ</t>
    </rPh>
    <rPh sb="2" eb="4">
      <t>キンガク</t>
    </rPh>
    <rPh sb="3" eb="4">
      <t>ガク</t>
    </rPh>
    <rPh sb="5" eb="7">
      <t>デキ</t>
    </rPh>
    <rPh sb="7" eb="8">
      <t>タカ</t>
    </rPh>
    <rPh sb="8" eb="10">
      <t>キンガク</t>
    </rPh>
    <rPh sb="12" eb="14">
      <t>ヒリツ</t>
    </rPh>
    <phoneticPr fontId="1"/>
  </si>
  <si>
    <t>出来高金額＝税抜額×構成比率×実施工程率</t>
    <rPh sb="0" eb="2">
      <t>デキ</t>
    </rPh>
    <rPh sb="2" eb="3">
      <t>タカ</t>
    </rPh>
    <rPh sb="3" eb="5">
      <t>キンガク</t>
    </rPh>
    <rPh sb="6" eb="7">
      <t>ゼイ</t>
    </rPh>
    <rPh sb="7" eb="8">
      <t>ヌ</t>
    </rPh>
    <rPh sb="8" eb="9">
      <t>ガク</t>
    </rPh>
    <rPh sb="10" eb="13">
      <t>コウセイヒ</t>
    </rPh>
    <rPh sb="13" eb="14">
      <t>リツ</t>
    </rPh>
    <rPh sb="15" eb="17">
      <t>ジッシ</t>
    </rPh>
    <rPh sb="17" eb="19">
      <t>コウテイ</t>
    </rPh>
    <rPh sb="19" eb="20">
      <t>リツ</t>
    </rPh>
    <phoneticPr fontId="1"/>
  </si>
  <si>
    <t>請負金額と出来高金額の比率（％）≧50％</t>
    <rPh sb="0" eb="2">
      <t>ウケオイ</t>
    </rPh>
    <rPh sb="2" eb="4">
      <t>キンガク</t>
    </rPh>
    <rPh sb="3" eb="4">
      <t>ガク</t>
    </rPh>
    <rPh sb="5" eb="7">
      <t>デキ</t>
    </rPh>
    <rPh sb="7" eb="8">
      <t>タカ</t>
    </rPh>
    <rPh sb="8" eb="10">
      <t>キンガク</t>
    </rPh>
    <rPh sb="11" eb="13">
      <t>ヒリツ</t>
    </rPh>
    <phoneticPr fontId="1"/>
  </si>
  <si>
    <t>　　　　　　　　　　　　　　　　　　　　　　　　　　　工事</t>
    <rPh sb="27" eb="29">
      <t>コウジ</t>
    </rPh>
    <phoneticPr fontId="9"/>
  </si>
  <si>
    <t>　　　月</t>
    <rPh sb="3" eb="4">
      <t>ツキ</t>
    </rPh>
    <phoneticPr fontId="9"/>
  </si>
  <si>
    <t>　　　年　　月　　日</t>
    <rPh sb="3" eb="4">
      <t>ネン</t>
    </rPh>
    <rPh sb="6" eb="7">
      <t>ツキ</t>
    </rPh>
    <rPh sb="9" eb="10">
      <t>ヒ</t>
    </rPh>
    <phoneticPr fontId="9"/>
  </si>
  <si>
    <t>　下記の工事について、中間前金払の請求に係る認定を申請します。</t>
    <rPh sb="1" eb="3">
      <t>カキ</t>
    </rPh>
    <rPh sb="4" eb="6">
      <t>コウジ</t>
    </rPh>
    <rPh sb="11" eb="13">
      <t>チュウカン</t>
    </rPh>
    <rPh sb="13" eb="15">
      <t>マエキン</t>
    </rPh>
    <rPh sb="15" eb="16">
      <t>ハラ</t>
    </rPh>
    <rPh sb="17" eb="19">
      <t>セイキュウ</t>
    </rPh>
    <rPh sb="20" eb="21">
      <t>カカ</t>
    </rPh>
    <rPh sb="22" eb="24">
      <t>ニンテイ</t>
    </rPh>
    <rPh sb="25" eb="27">
      <t>シンセイ</t>
    </rPh>
    <phoneticPr fontId="1"/>
  </si>
  <si>
    <t xml:space="preserve">（記載にあたっての注意事項）
①　構成比は直接工事費に占める工種ごとの構成割合を、予定工程は全体工程に対して報告時点まで　　
　　に予定している工程の割合を、実施工程は報告時点までに実施した工程の割合を記入し、出来高
　　金額は工事価格（請負金額から消費税及び地方消費税を控除した金額）に占める構成比相当額に
　　、実施工程の割合を乗じたものにより算出し記入すること。
　　請負金額との比率は、請負金額に対する出来高金額の合計の割合を記入すること。
②　請負金額と出来高金額の比率は５０％以上であること。
③　予定工程と実施工程を記載した工程表及び写真（進捗状況がわかるもの）を添付すること。
</t>
    <rPh sb="1" eb="3">
      <t>キサイ</t>
    </rPh>
    <rPh sb="9" eb="11">
      <t>チュウイ</t>
    </rPh>
    <rPh sb="11" eb="13">
      <t>ジコウ</t>
    </rPh>
    <rPh sb="41" eb="43">
      <t>ヨテイ</t>
    </rPh>
    <rPh sb="43" eb="45">
      <t>コウテイ</t>
    </rPh>
    <rPh sb="46" eb="48">
      <t>ゼンタイ</t>
    </rPh>
    <rPh sb="48" eb="50">
      <t>コウテイ</t>
    </rPh>
    <rPh sb="51" eb="52">
      <t>タイ</t>
    </rPh>
    <rPh sb="54" eb="56">
      <t>ホウコク</t>
    </rPh>
    <rPh sb="56" eb="58">
      <t>ジテン</t>
    </rPh>
    <rPh sb="66" eb="68">
      <t>ヨテイ</t>
    </rPh>
    <rPh sb="72" eb="74">
      <t>コウテイ</t>
    </rPh>
    <rPh sb="75" eb="77">
      <t>ワリアイ</t>
    </rPh>
    <rPh sb="91" eb="93">
      <t>ジッシ</t>
    </rPh>
    <rPh sb="95" eb="97">
      <t>コウテイ</t>
    </rPh>
    <rPh sb="98" eb="100">
      <t>ワリアイ</t>
    </rPh>
    <rPh sb="141" eb="142">
      <t>ガク</t>
    </rPh>
    <rPh sb="147" eb="150">
      <t>コウセイヒ</t>
    </rPh>
    <rPh sb="150" eb="152">
      <t>ソウトウ</t>
    </rPh>
    <rPh sb="152" eb="153">
      <t>ガク</t>
    </rPh>
    <rPh sb="163" eb="165">
      <t>ワリアイ</t>
    </rPh>
    <rPh sb="166" eb="167">
      <t>ジョウ</t>
    </rPh>
    <rPh sb="233" eb="235">
      <t>デキ</t>
    </rPh>
    <rPh sb="235" eb="236">
      <t>タカ</t>
    </rPh>
    <rPh sb="236" eb="238">
      <t>キンガク</t>
    </rPh>
    <rPh sb="257" eb="259">
      <t>ヨテイ</t>
    </rPh>
    <rPh sb="262" eb="264">
      <t>ジッシ</t>
    </rPh>
    <rPh sb="264" eb="266">
      <t>コウテイ</t>
    </rPh>
    <rPh sb="267" eb="269">
      <t>キサイ</t>
    </rPh>
    <rPh sb="271" eb="273">
      <t>コウテイ</t>
    </rPh>
    <rPh sb="274" eb="275">
      <t>オヨ</t>
    </rPh>
    <rPh sb="276" eb="278">
      <t>シャシン</t>
    </rPh>
    <rPh sb="279" eb="281">
      <t>シンチョク</t>
    </rPh>
    <rPh sb="281" eb="283">
      <t>ジョウキョウ</t>
    </rPh>
    <phoneticPr fontId="1"/>
  </si>
  <si>
    <t xml:space="preserve">（記載にあたっての注意事項）
①　構成比は直接工事費に占める工種ごとの構成割合を、予定工程は全体工程に対して報告時点
　　までに予定している工程の割合を、実施工程は報告時点までに実施した工程の割合を記入し
　　出来高金額は工事価格（請負金額から消費税及び地方消費税を控除した金額）に占める構成
　　比相当額に、実施工程の割合を乗じたものにより算出し記入すること。
　　請負金額との比率は、請負金額に対する出来高金額の合計の割合を記入すること。
②　請負金額と出来高金額の比率は５０％以上であること。
③　予定工程と実施工程を記載した工程表及び写真（進捗状況がわかるもの）を添付すること。
</t>
    <rPh sb="1" eb="3">
      <t>キサイ</t>
    </rPh>
    <rPh sb="9" eb="11">
      <t>チュウイ</t>
    </rPh>
    <rPh sb="11" eb="13">
      <t>ジコウ</t>
    </rPh>
    <rPh sb="41" eb="43">
      <t>ヨテイ</t>
    </rPh>
    <rPh sb="43" eb="45">
      <t>コウテイ</t>
    </rPh>
    <rPh sb="46" eb="48">
      <t>ゼンタイ</t>
    </rPh>
    <rPh sb="48" eb="50">
      <t>コウテイ</t>
    </rPh>
    <rPh sb="51" eb="52">
      <t>タイ</t>
    </rPh>
    <rPh sb="54" eb="56">
      <t>ホウコク</t>
    </rPh>
    <rPh sb="56" eb="58">
      <t>ジテン</t>
    </rPh>
    <rPh sb="138" eb="139">
      <t>ガク</t>
    </rPh>
    <rPh sb="145" eb="146">
      <t>セイ</t>
    </rPh>
    <rPh sb="150" eb="152">
      <t>ソウトウ</t>
    </rPh>
    <rPh sb="152" eb="153">
      <t>ガク</t>
    </rPh>
    <rPh sb="160" eb="162">
      <t>ワリアイ</t>
    </rPh>
    <rPh sb="163" eb="164">
      <t>ジョウ</t>
    </rPh>
    <rPh sb="230" eb="232">
      <t>デキ</t>
    </rPh>
    <rPh sb="232" eb="233">
      <t>タカ</t>
    </rPh>
    <rPh sb="233" eb="235">
      <t>キンガク</t>
    </rPh>
    <rPh sb="254" eb="256">
      <t>ヨテイ</t>
    </rPh>
    <rPh sb="259" eb="261">
      <t>ジッシ</t>
    </rPh>
    <rPh sb="261" eb="263">
      <t>コウテイ</t>
    </rPh>
    <rPh sb="264" eb="266">
      <t>キサイ</t>
    </rPh>
    <rPh sb="268" eb="270">
      <t>コウテイ</t>
    </rPh>
    <rPh sb="271" eb="272">
      <t>オヨ</t>
    </rPh>
    <rPh sb="273" eb="275">
      <t>シャシン</t>
    </rPh>
    <rPh sb="276" eb="278">
      <t>シンチョク</t>
    </rPh>
    <rPh sb="278" eb="280">
      <t>ジョウキョウ</t>
    </rPh>
    <phoneticPr fontId="1"/>
  </si>
  <si>
    <t>【記載例】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</si>
</sst>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Red]\(0\)"/>
  </numFmts>
  <fonts count="27">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indexed="8"/>
      <name val="ＭＳ ゴシック"/>
      <family val="3"/>
      <charset val="128"/>
    </font>
    <font>
      <sz val="18"/>
      <color indexed="8"/>
      <name val="ＭＳ ゴシック"/>
      <family val="3"/>
      <charset val="128"/>
    </font>
    <font>
      <sz val="6"/>
      <name val="ＭＳ Ｐゴシック"/>
      <family val="3"/>
      <charset val="128"/>
    </font>
    <font>
      <sz val="10"/>
      <color indexed="8"/>
      <name val="ＭＳ ゴシック"/>
      <family val="3"/>
      <charset val="128"/>
    </font>
    <font>
      <b/>
      <sz val="11"/>
      <color indexed="8"/>
      <name val="ＭＳ ゴシック"/>
      <family val="3"/>
      <charset val="128"/>
    </font>
    <font>
      <b/>
      <sz val="9"/>
      <color indexed="81"/>
      <name val="ＭＳ Ｐゴシック"/>
      <family val="3"/>
      <charset val="128"/>
    </font>
    <font>
      <sz val="6"/>
      <name val="ＭＳ Ｐゴシック"/>
      <family val="3"/>
      <charset val="128"/>
    </font>
    <font>
      <sz val="6"/>
      <name val="ＭＳ Ｐゴシック"/>
      <family val="3"/>
      <charset val="128"/>
    </font>
    <font>
      <b/>
      <sz val="9"/>
      <color indexed="10"/>
      <name val="ＭＳ Ｐゴシック"/>
      <family val="3"/>
      <charset val="128"/>
    </font>
    <font>
      <sz val="11"/>
      <name val="ＭＳ Ｐゴシック"/>
      <family val="3"/>
      <charset val="128"/>
    </font>
    <font>
      <sz val="6"/>
      <name val="ＭＳ Ｐゴシック"/>
      <family val="3"/>
      <charset val="128"/>
    </font>
    <font>
      <b/>
      <sz val="11"/>
      <name val="ＭＳ Ｐ明朝"/>
      <family val="1"/>
      <charset val="128"/>
    </font>
    <font>
      <sz val="11"/>
      <name val="ＭＳ Ｐ明朝"/>
      <family val="1"/>
      <charset val="128"/>
    </font>
    <font>
      <sz val="12"/>
      <name val="ＭＳ Ｐ明朝"/>
      <family val="1"/>
      <charset val="128"/>
    </font>
    <font>
      <sz val="11"/>
      <name val="ＭＳ 明朝"/>
      <family val="1"/>
      <charset val="128"/>
    </font>
    <font>
      <u/>
      <sz val="11"/>
      <color indexed="8"/>
      <name val="ＭＳ Ｐゴシック"/>
      <family val="3"/>
      <charset val="128"/>
    </font>
    <font>
      <sz val="9"/>
      <color indexed="8"/>
      <name val="ＭＳ ゴシック"/>
      <family val="3"/>
      <charset val="128"/>
    </font>
    <font>
      <b/>
      <sz val="11"/>
      <color theme="1"/>
      <name val="ＭＳ Ｐゴシック"/>
      <family val="3"/>
      <charset val="128"/>
      <scheme val="minor"/>
    </font>
    <font>
      <sz val="11"/>
      <color theme="1"/>
      <name val="ＭＳ ゴシック"/>
      <family val="3"/>
      <charset val="128"/>
    </font>
    <font>
      <b/>
      <sz val="11"/>
      <color theme="1"/>
      <name val="ＭＳ ゴシック"/>
      <family val="3"/>
      <charset val="128"/>
    </font>
    <font>
      <b/>
      <sz val="11"/>
      <color rgb="FFFF0000"/>
      <name val="ＭＳ Ｐゴシック"/>
      <family val="3"/>
      <charset val="128"/>
      <scheme val="minor"/>
    </font>
    <font>
      <sz val="9"/>
      <color rgb="FFFF0000"/>
      <name val="ＭＳ ゴシック"/>
      <family val="3"/>
      <charset val="128"/>
    </font>
    <font>
      <b/>
      <sz val="12"/>
      <color theme="1"/>
      <name val="ＭＳ Ｐゴシック"/>
      <family val="3"/>
      <charset val="128"/>
      <scheme val="minor"/>
    </font>
    <font>
      <sz val="18"/>
      <color rgb="FFFF0000"/>
      <name val="ＭＳ 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6" fontId="12" fillId="0" borderId="0" applyFont="0" applyFill="0" applyBorder="0" applyAlignment="0" applyProtection="0"/>
    <xf numFmtId="0" fontId="12" fillId="0" borderId="0"/>
  </cellStyleXfs>
  <cellXfs count="186">
    <xf numFmtId="0" fontId="0" fillId="0" borderId="0" xfId="0">
      <alignment vertical="center"/>
    </xf>
    <xf numFmtId="0" fontId="3" fillId="0" borderId="0" xfId="0" applyFont="1">
      <alignment vertical="center"/>
    </xf>
    <xf numFmtId="0" fontId="21"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0" xfId="0" applyFont="1" applyAlignment="1">
      <alignment horizontal="left" vertical="center" indent="2"/>
    </xf>
    <xf numFmtId="0" fontId="3" fillId="0" borderId="1" xfId="0" applyFont="1" applyBorder="1" applyAlignment="1">
      <alignment horizontal="center" vertical="center" shrinkToFit="1"/>
    </xf>
    <xf numFmtId="0" fontId="3" fillId="0" borderId="2" xfId="0" applyFont="1" applyBorder="1" applyAlignment="1">
      <alignment horizontal="righ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center" vertical="center" shrinkToFit="1"/>
    </xf>
    <xf numFmtId="0" fontId="3" fillId="0" borderId="2" xfId="0" applyNumberFormat="1" applyFont="1" applyBorder="1" applyAlignment="1">
      <alignment horizontal="center" vertical="center"/>
    </xf>
    <xf numFmtId="38" fontId="3" fillId="0" borderId="1"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0" fontId="22" fillId="0" borderId="0" xfId="0" applyFont="1">
      <alignment vertical="center"/>
    </xf>
    <xf numFmtId="10" fontId="7" fillId="0" borderId="5" xfId="0" applyNumberFormat="1"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58" fontId="6" fillId="0" borderId="0" xfId="0" applyNumberFormat="1" applyFont="1" applyAlignment="1">
      <alignment horizontal="right" vertical="center"/>
    </xf>
    <xf numFmtId="0" fontId="0" fillId="0" borderId="1" xfId="0" applyBorder="1" applyAlignment="1">
      <alignment horizontal="center" vertical="center"/>
    </xf>
    <xf numFmtId="0" fontId="0" fillId="0" borderId="8" xfId="0" applyBorder="1">
      <alignmen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9" xfId="0" applyBorder="1">
      <alignment vertical="center"/>
    </xf>
    <xf numFmtId="0" fontId="0" fillId="0" borderId="10" xfId="0" applyBorder="1" applyAlignment="1">
      <alignment horizontal="center" vertical="center"/>
    </xf>
    <xf numFmtId="0" fontId="0" fillId="0" borderId="10" xfId="0" applyBorder="1">
      <alignment vertical="center"/>
    </xf>
    <xf numFmtId="0" fontId="23" fillId="0" borderId="0" xfId="0" applyFont="1">
      <alignment vertical="center"/>
    </xf>
    <xf numFmtId="0" fontId="12" fillId="0" borderId="0" xfId="4"/>
    <xf numFmtId="0" fontId="12" fillId="0" borderId="0" xfId="4" applyFont="1"/>
    <xf numFmtId="0" fontId="15" fillId="0" borderId="0" xfId="4" applyFont="1" applyBorder="1"/>
    <xf numFmtId="49" fontId="15" fillId="0" borderId="0" xfId="4" applyNumberFormat="1" applyFont="1" applyBorder="1" applyAlignment="1">
      <alignment horizontal="left" vertical="center"/>
    </xf>
    <xf numFmtId="0" fontId="12" fillId="0" borderId="0" xfId="4" applyBorder="1"/>
    <xf numFmtId="49" fontId="15" fillId="0" borderId="0" xfId="4" applyNumberFormat="1" applyFont="1" applyBorder="1" applyAlignment="1">
      <alignment horizontal="center"/>
    </xf>
    <xf numFmtId="0" fontId="15" fillId="0" borderId="0" xfId="4" applyFont="1" applyBorder="1" applyAlignment="1">
      <alignment horizontal="distributed"/>
    </xf>
    <xf numFmtId="0" fontId="15" fillId="0" borderId="0" xfId="4" applyFont="1" applyBorder="1" applyAlignment="1">
      <alignment horizontal="left" vertical="center" shrinkToFit="1"/>
    </xf>
    <xf numFmtId="0" fontId="24" fillId="0" borderId="1" xfId="0" applyFont="1" applyBorder="1" applyAlignment="1">
      <alignment horizontal="left" vertical="center" wrapText="1"/>
    </xf>
    <xf numFmtId="0" fontId="19" fillId="0" borderId="17" xfId="0" applyFont="1" applyBorder="1" applyAlignment="1">
      <alignment horizontal="center" vertical="center" wrapText="1" shrinkToFit="1"/>
    </xf>
    <xf numFmtId="38" fontId="7" fillId="0" borderId="18" xfId="1" applyFont="1" applyBorder="1" applyAlignment="1">
      <alignment horizontal="right" vertical="center"/>
    </xf>
    <xf numFmtId="0" fontId="15" fillId="0" borderId="0" xfId="4" applyFont="1" applyProtection="1">
      <protection locked="0"/>
    </xf>
    <xf numFmtId="0" fontId="12" fillId="0" borderId="0" xfId="4" applyProtection="1">
      <protection locked="0"/>
    </xf>
    <xf numFmtId="0" fontId="15" fillId="0" borderId="0" xfId="4" applyFont="1" applyAlignment="1" applyProtection="1">
      <alignment horizontal="center"/>
      <protection locked="0"/>
    </xf>
    <xf numFmtId="0" fontId="15" fillId="0" borderId="0" xfId="4" applyFont="1" applyProtection="1"/>
    <xf numFmtId="0" fontId="12" fillId="0" borderId="0" xfId="4" applyProtection="1"/>
    <xf numFmtId="0" fontId="12" fillId="0" borderId="13" xfId="4" applyBorder="1" applyProtection="1">
      <protection locked="0"/>
    </xf>
    <xf numFmtId="0" fontId="12" fillId="0" borderId="14" xfId="4" applyBorder="1" applyProtection="1">
      <protection locked="0"/>
    </xf>
    <xf numFmtId="0" fontId="12" fillId="0" borderId="12" xfId="4" applyBorder="1" applyProtection="1">
      <protection locked="0"/>
    </xf>
    <xf numFmtId="49" fontId="15" fillId="0" borderId="15" xfId="4" applyNumberFormat="1" applyFont="1" applyBorder="1" applyAlignment="1" applyProtection="1">
      <alignment horizontal="center" vertical="center"/>
      <protection locked="0"/>
    </xf>
    <xf numFmtId="0" fontId="15" fillId="0" borderId="15" xfId="4" applyFont="1" applyBorder="1" applyAlignment="1" applyProtection="1">
      <alignment horizontal="left" vertical="center"/>
      <protection locked="0"/>
    </xf>
    <xf numFmtId="0" fontId="17" fillId="0" borderId="0" xfId="4" applyFont="1" applyProtection="1"/>
    <xf numFmtId="0" fontId="14" fillId="0" borderId="0" xfId="4" applyFont="1" applyBorder="1" applyProtection="1"/>
    <xf numFmtId="0" fontId="15" fillId="0" borderId="2" xfId="4" applyFont="1" applyBorder="1" applyAlignment="1" applyProtection="1">
      <alignment horizontal="center"/>
    </xf>
    <xf numFmtId="0" fontId="16" fillId="0" borderId="0" xfId="4" applyFont="1" applyAlignment="1" applyProtection="1">
      <alignment horizontal="center"/>
    </xf>
    <xf numFmtId="0" fontId="15" fillId="0" borderId="1" xfId="4" applyFont="1" applyBorder="1" applyAlignment="1" applyProtection="1">
      <alignment horizontal="center" vertical="center"/>
    </xf>
    <xf numFmtId="0" fontId="15" fillId="0" borderId="11" xfId="4" applyFont="1" applyBorder="1" applyAlignment="1" applyProtection="1">
      <alignment horizontal="center" vertical="center"/>
    </xf>
    <xf numFmtId="0" fontId="15" fillId="0" borderId="9" xfId="4" applyFont="1" applyBorder="1" applyAlignment="1" applyProtection="1">
      <alignment horizontal="center" vertical="top"/>
    </xf>
    <xf numFmtId="0" fontId="15" fillId="0" borderId="0" xfId="4" applyFont="1" applyBorder="1" applyProtection="1"/>
    <xf numFmtId="0" fontId="15" fillId="0" borderId="0" xfId="4" applyFont="1" applyAlignment="1" applyProtection="1">
      <alignment horizontal="right"/>
    </xf>
    <xf numFmtId="0" fontId="15" fillId="0" borderId="0" xfId="4" applyFont="1" applyBorder="1" applyAlignment="1" applyProtection="1">
      <alignment horizontal="center"/>
    </xf>
    <xf numFmtId="0" fontId="15" fillId="0" borderId="0" xfId="4" applyFont="1" applyAlignment="1" applyProtection="1">
      <alignment horizontal="center"/>
    </xf>
    <xf numFmtId="0" fontId="15" fillId="0" borderId="0" xfId="4" applyFont="1" applyAlignment="1" applyProtection="1"/>
    <xf numFmtId="49" fontId="15" fillId="0" borderId="0" xfId="4" applyNumberFormat="1" applyFont="1" applyBorder="1" applyAlignment="1" applyProtection="1">
      <alignment horizontal="left" vertical="center"/>
    </xf>
    <xf numFmtId="0" fontId="12" fillId="0" borderId="0" xfId="4" applyBorder="1" applyProtection="1"/>
    <xf numFmtId="0" fontId="15" fillId="0" borderId="0" xfId="4" applyFont="1" applyBorder="1" applyAlignment="1" applyProtection="1"/>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right" vertical="center"/>
      <protection locked="0"/>
    </xf>
    <xf numFmtId="0" fontId="19"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49" fontId="3" fillId="0" borderId="2" xfId="0" applyNumberFormat="1" applyFont="1" applyBorder="1" applyAlignment="1" applyProtection="1">
      <alignment horizontal="center" vertical="center"/>
      <protection locked="0"/>
    </xf>
    <xf numFmtId="0" fontId="3" fillId="0" borderId="2" xfId="0" applyFont="1" applyBorder="1" applyAlignment="1" applyProtection="1">
      <alignment horizontal="right" vertical="center"/>
      <protection locked="0"/>
    </xf>
    <xf numFmtId="0" fontId="3" fillId="0" borderId="2" xfId="0" applyFont="1" applyBorder="1" applyAlignment="1" applyProtection="1">
      <alignment horizontal="left" vertical="center"/>
      <protection locked="0"/>
    </xf>
    <xf numFmtId="10" fontId="7" fillId="0" borderId="17" xfId="0" applyNumberFormat="1" applyFont="1" applyBorder="1" applyAlignment="1" applyProtection="1">
      <alignment horizontal="center" vertical="center"/>
      <protection locked="0"/>
    </xf>
    <xf numFmtId="0" fontId="3" fillId="0" borderId="0" xfId="0" applyFo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pplyProtection="1">
      <alignment horizontal="left" vertical="center" indent="2"/>
    </xf>
    <xf numFmtId="0" fontId="3" fillId="0" borderId="0" xfId="0" applyFont="1" applyAlignment="1" applyProtection="1">
      <alignment horizontal="center" vertical="center" shrinkToFit="1"/>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shrinkToFit="1"/>
    </xf>
    <xf numFmtId="0" fontId="19" fillId="0" borderId="16" xfId="0" applyFont="1" applyBorder="1" applyAlignment="1" applyProtection="1">
      <alignment horizontal="center" vertical="center" wrapText="1" shrinkToFit="1"/>
    </xf>
    <xf numFmtId="0" fontId="0" fillId="0" borderId="10" xfId="0" applyBorder="1" applyProtection="1">
      <alignment vertical="center"/>
      <protection locked="0"/>
    </xf>
    <xf numFmtId="0" fontId="0" fillId="0" borderId="9" xfId="0" applyBorder="1" applyProtection="1">
      <alignment vertical="center"/>
      <protection locked="0"/>
    </xf>
    <xf numFmtId="0" fontId="23" fillId="0" borderId="0" xfId="0" applyFont="1" applyProtection="1">
      <alignment vertical="center"/>
    </xf>
    <xf numFmtId="0" fontId="0" fillId="0" borderId="0" xfId="0" applyProtection="1">
      <alignment vertical="center"/>
    </xf>
    <xf numFmtId="0" fontId="0" fillId="0" borderId="1" xfId="0"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26" fillId="0" borderId="0" xfId="0" applyFont="1">
      <alignment vertical="center"/>
    </xf>
    <xf numFmtId="0" fontId="15" fillId="0" borderId="0" xfId="4" applyFont="1" applyBorder="1" applyAlignment="1">
      <alignment horizontal="center"/>
    </xf>
    <xf numFmtId="49" fontId="15" fillId="0" borderId="0" xfId="4" applyNumberFormat="1" applyFont="1" applyBorder="1" applyAlignment="1" applyProtection="1">
      <alignment horizontal="left" vertical="center"/>
    </xf>
    <xf numFmtId="0" fontId="15" fillId="0" borderId="14" xfId="4" applyFont="1" applyFill="1" applyBorder="1" applyAlignment="1" applyProtection="1">
      <alignment horizontal="center"/>
    </xf>
    <xf numFmtId="0" fontId="15" fillId="0" borderId="19" xfId="4" applyFont="1" applyFill="1" applyBorder="1" applyAlignment="1" applyProtection="1">
      <alignment horizontal="center"/>
    </xf>
    <xf numFmtId="0" fontId="15" fillId="0" borderId="0" xfId="4" applyFont="1" applyBorder="1" applyAlignment="1" applyProtection="1">
      <alignment horizontal="left" vertical="center"/>
    </xf>
    <xf numFmtId="49" fontId="15" fillId="0" borderId="1" xfId="4" applyNumberFormat="1" applyFont="1" applyBorder="1" applyAlignment="1" applyProtection="1">
      <alignment horizontal="center" vertical="center"/>
    </xf>
    <xf numFmtId="0" fontId="15" fillId="0" borderId="1" xfId="4" applyFont="1" applyBorder="1" applyAlignment="1" applyProtection="1">
      <alignment horizontal="left" vertical="center"/>
      <protection locked="0"/>
    </xf>
    <xf numFmtId="49" fontId="15" fillId="0" borderId="3" xfId="4" applyNumberFormat="1" applyFont="1" applyBorder="1" applyAlignment="1" applyProtection="1">
      <alignment horizontal="center" vertical="center"/>
    </xf>
    <xf numFmtId="49" fontId="15" fillId="0" borderId="20" xfId="4" applyNumberFormat="1" applyFont="1" applyBorder="1" applyAlignment="1" applyProtection="1">
      <alignment horizontal="center" vertical="center"/>
    </xf>
    <xf numFmtId="49" fontId="15" fillId="0" borderId="21" xfId="4" applyNumberFormat="1" applyFont="1" applyBorder="1" applyAlignment="1" applyProtection="1">
      <alignment horizontal="center" vertical="center"/>
    </xf>
    <xf numFmtId="49" fontId="15" fillId="0" borderId="0" xfId="4" applyNumberFormat="1" applyFont="1" applyBorder="1" applyAlignment="1" applyProtection="1">
      <alignment horizontal="center" vertical="center"/>
    </xf>
    <xf numFmtId="49" fontId="15" fillId="0" borderId="13" xfId="4" applyNumberFormat="1" applyFont="1" applyBorder="1" applyAlignment="1" applyProtection="1">
      <alignment horizontal="center" vertical="center"/>
    </xf>
    <xf numFmtId="49" fontId="15" fillId="0" borderId="14" xfId="4" applyNumberFormat="1" applyFont="1" applyBorder="1" applyAlignment="1" applyProtection="1">
      <alignment horizontal="center" vertical="center"/>
    </xf>
    <xf numFmtId="0" fontId="15" fillId="0" borderId="3" xfId="4" applyFont="1" applyBorder="1" applyAlignment="1" applyProtection="1">
      <alignment horizontal="left" vertical="center"/>
    </xf>
    <xf numFmtId="0" fontId="15" fillId="0" borderId="20" xfId="4" applyFont="1" applyBorder="1" applyAlignment="1" applyProtection="1">
      <alignment horizontal="left" vertical="center"/>
    </xf>
    <xf numFmtId="0" fontId="15" fillId="0" borderId="4" xfId="4" applyFont="1" applyBorder="1" applyAlignment="1" applyProtection="1">
      <alignment horizontal="left" vertical="center"/>
    </xf>
    <xf numFmtId="0" fontId="15" fillId="0" borderId="21" xfId="4" applyFont="1" applyBorder="1" applyAlignment="1" applyProtection="1">
      <alignment horizontal="left" vertical="center"/>
      <protection locked="0"/>
    </xf>
    <xf numFmtId="0" fontId="15" fillId="0" borderId="0" xfId="4" applyFont="1" applyBorder="1" applyAlignment="1" applyProtection="1">
      <alignment horizontal="left" vertical="center"/>
      <protection locked="0"/>
    </xf>
    <xf numFmtId="0" fontId="15" fillId="0" borderId="22" xfId="4" applyFont="1" applyBorder="1" applyAlignment="1" applyProtection="1">
      <alignment horizontal="left" vertical="center"/>
      <protection locked="0"/>
    </xf>
    <xf numFmtId="0" fontId="15" fillId="0" borderId="21" xfId="4" applyFont="1" applyBorder="1" applyAlignment="1" applyProtection="1">
      <alignment horizontal="left" vertical="center"/>
    </xf>
    <xf numFmtId="0" fontId="15" fillId="0" borderId="22" xfId="4" applyFont="1" applyBorder="1" applyAlignment="1" applyProtection="1">
      <alignment horizontal="left" vertical="center"/>
    </xf>
    <xf numFmtId="0" fontId="15" fillId="0" borderId="1" xfId="4" applyFont="1" applyBorder="1" applyAlignment="1" applyProtection="1">
      <alignment horizontal="center" vertical="center"/>
    </xf>
    <xf numFmtId="6" fontId="15" fillId="0" borderId="1" xfId="3" applyFont="1" applyBorder="1" applyAlignment="1" applyProtection="1">
      <alignment horizontal="left" vertical="center"/>
      <protection locked="0"/>
    </xf>
    <xf numFmtId="49" fontId="15" fillId="0" borderId="1" xfId="4" applyNumberFormat="1" applyFont="1" applyBorder="1" applyAlignment="1" applyProtection="1">
      <alignment horizontal="center" vertical="center" wrapText="1"/>
    </xf>
    <xf numFmtId="0" fontId="16" fillId="0" borderId="0" xfId="4" applyFont="1" applyAlignment="1" applyProtection="1">
      <alignment horizontal="center"/>
    </xf>
    <xf numFmtId="0" fontId="15" fillId="0" borderId="0" xfId="4" applyFont="1" applyAlignment="1" applyProtection="1">
      <alignment horizontal="center"/>
    </xf>
    <xf numFmtId="0" fontId="15" fillId="0" borderId="0" xfId="4" applyFont="1" applyAlignment="1" applyProtection="1">
      <alignment horizontal="left"/>
    </xf>
    <xf numFmtId="0" fontId="15" fillId="0" borderId="0" xfId="4" applyFont="1" applyAlignment="1" applyProtection="1">
      <alignment horizontal="center"/>
      <protection locked="0"/>
    </xf>
    <xf numFmtId="0" fontId="15" fillId="0" borderId="1" xfId="4" applyFont="1" applyBorder="1" applyAlignment="1" applyProtection="1">
      <alignment horizontal="center"/>
    </xf>
    <xf numFmtId="0" fontId="15" fillId="0" borderId="18" xfId="4" applyFont="1" applyBorder="1" applyAlignment="1" applyProtection="1">
      <alignment horizontal="center" vertical="center"/>
    </xf>
    <xf numFmtId="0" fontId="15" fillId="0" borderId="23" xfId="4" applyFont="1" applyBorder="1" applyAlignment="1" applyProtection="1">
      <alignment horizontal="center" vertical="center"/>
    </xf>
    <xf numFmtId="0" fontId="15" fillId="0" borderId="18" xfId="4" applyFont="1" applyBorder="1" applyAlignment="1" applyProtection="1">
      <alignment horizontal="center"/>
    </xf>
    <xf numFmtId="0" fontId="15" fillId="0" borderId="23" xfId="4" applyFont="1" applyBorder="1" applyAlignment="1" applyProtection="1">
      <alignment horizont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18" xfId="0" applyFont="1" applyBorder="1" applyAlignment="1">
      <alignment vertical="top" wrapText="1"/>
    </xf>
    <xf numFmtId="0" fontId="3" fillId="0" borderId="19" xfId="0" applyFont="1" applyBorder="1" applyAlignment="1">
      <alignment vertical="top"/>
    </xf>
    <xf numFmtId="0" fontId="21" fillId="0" borderId="19" xfId="0" applyFont="1" applyBorder="1" applyAlignment="1">
      <alignment vertical="top"/>
    </xf>
    <xf numFmtId="0" fontId="21" fillId="0" borderId="23" xfId="0" applyFont="1" applyBorder="1" applyAlignment="1">
      <alignment vertical="top"/>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6" fontId="3" fillId="0" borderId="18" xfId="2" applyFont="1" applyBorder="1" applyAlignment="1" applyProtection="1">
      <alignment horizontal="center" vertical="center"/>
      <protection locked="0"/>
    </xf>
    <xf numFmtId="6" fontId="3" fillId="0" borderId="23" xfId="2" applyFont="1" applyBorder="1" applyAlignment="1" applyProtection="1">
      <alignment horizontal="center" vertical="center"/>
      <protection locked="0"/>
    </xf>
    <xf numFmtId="6" fontId="3" fillId="0" borderId="1" xfId="2" applyFont="1" applyBorder="1" applyAlignment="1" applyProtection="1">
      <alignment horizontal="center" vertical="center"/>
      <protection locked="0"/>
    </xf>
    <xf numFmtId="0" fontId="4"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indent="1"/>
      <protection locked="0"/>
    </xf>
    <xf numFmtId="0" fontId="3" fillId="0" borderId="14" xfId="0" applyFont="1" applyBorder="1" applyAlignment="1" applyProtection="1">
      <alignment horizontal="left" vertical="center" indent="1"/>
      <protection locked="0"/>
    </xf>
    <xf numFmtId="0" fontId="3" fillId="0" borderId="0" xfId="0" applyFont="1" applyAlignment="1" applyProtection="1">
      <alignment horizontal="right" vertical="center"/>
      <protection locked="0"/>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3" xfId="0" applyFont="1" applyBorder="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6" fontId="7" fillId="0" borderId="18" xfId="2" applyFont="1" applyBorder="1" applyAlignment="1">
      <alignment horizontal="center" vertical="center"/>
    </xf>
    <xf numFmtId="6" fontId="7" fillId="0" borderId="23" xfId="2" applyFont="1" applyBorder="1" applyAlignment="1">
      <alignment horizontal="center" vertical="center"/>
    </xf>
    <xf numFmtId="6" fontId="3" fillId="0" borderId="1" xfId="2"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25" fillId="0" borderId="0" xfId="0" applyFont="1" applyAlignment="1" applyProtection="1">
      <alignment horizontal="center"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xf>
    <xf numFmtId="6" fontId="20" fillId="0" borderId="1" xfId="2"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3" xfId="0" applyBorder="1" applyAlignment="1" applyProtection="1">
      <alignment horizontal="center" vertical="center"/>
    </xf>
    <xf numFmtId="0" fontId="0" fillId="0" borderId="1" xfId="0" applyBorder="1" applyAlignment="1" applyProtection="1">
      <alignment horizontal="center" vertical="center" wrapText="1"/>
    </xf>
    <xf numFmtId="58" fontId="0" fillId="0" borderId="1"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8" xfId="0" applyBorder="1" applyAlignment="1" applyProtection="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58"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25" fillId="0" borderId="0" xfId="0" applyFont="1" applyAlignment="1">
      <alignment horizontal="center" vertical="center"/>
    </xf>
    <xf numFmtId="6" fontId="20" fillId="0" borderId="1" xfId="2" applyFont="1" applyBorder="1" applyAlignment="1">
      <alignment horizontal="center" vertical="center"/>
    </xf>
    <xf numFmtId="176" fontId="0" fillId="0" borderId="18" xfId="0" applyNumberFormat="1" applyBorder="1" applyAlignment="1">
      <alignment horizontal="center" vertical="center"/>
    </xf>
    <xf numFmtId="0" fontId="0" fillId="0" borderId="1" xfId="0" applyBorder="1" applyAlignment="1">
      <alignment horizontal="center" vertical="center" wrapText="1"/>
    </xf>
    <xf numFmtId="0" fontId="0" fillId="0" borderId="8" xfId="0" applyBorder="1" applyProtection="1">
      <alignment vertical="center"/>
    </xf>
  </cellXfs>
  <cellStyles count="5">
    <cellStyle name="桁区切り" xfId="1" builtinId="6"/>
    <cellStyle name="通貨" xfId="2" builtinId="7"/>
    <cellStyle name="通貨 2"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6</xdr:row>
      <xdr:rowOff>133350</xdr:rowOff>
    </xdr:from>
    <xdr:to>
      <xdr:col>5</xdr:col>
      <xdr:colOff>666750</xdr:colOff>
      <xdr:row>6</xdr:row>
      <xdr:rowOff>133350</xdr:rowOff>
    </xdr:to>
    <xdr:cxnSp macro="">
      <xdr:nvCxnSpPr>
        <xdr:cNvPr id="3" name="直線コネクタ 2"/>
        <xdr:cNvCxnSpPr/>
      </xdr:nvCxnSpPr>
      <xdr:spPr>
        <a:xfrm>
          <a:off x="2857500" y="1762125"/>
          <a:ext cx="1352550" cy="0"/>
        </a:xfrm>
        <a:prstGeom prst="line">
          <a:avLst/>
        </a:prstGeom>
        <a:ln w="571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542925</xdr:colOff>
      <xdr:row>8</xdr:row>
      <xdr:rowOff>142875</xdr:rowOff>
    </xdr:from>
    <xdr:to>
      <xdr:col>8</xdr:col>
      <xdr:colOff>552450</xdr:colOff>
      <xdr:row>8</xdr:row>
      <xdr:rowOff>142875</xdr:rowOff>
    </xdr:to>
    <xdr:cxnSp macro="">
      <xdr:nvCxnSpPr>
        <xdr:cNvPr id="4" name="直線コネクタ 3"/>
        <xdr:cNvCxnSpPr/>
      </xdr:nvCxnSpPr>
      <xdr:spPr>
        <a:xfrm>
          <a:off x="4086225" y="2266950"/>
          <a:ext cx="2066925" cy="0"/>
        </a:xfrm>
        <a:prstGeom prst="line">
          <a:avLst/>
        </a:prstGeom>
        <a:ln w="571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304800</xdr:colOff>
      <xdr:row>10</xdr:row>
      <xdr:rowOff>142875</xdr:rowOff>
    </xdr:from>
    <xdr:to>
      <xdr:col>9</xdr:col>
      <xdr:colOff>447675</xdr:colOff>
      <xdr:row>10</xdr:row>
      <xdr:rowOff>142875</xdr:rowOff>
    </xdr:to>
    <xdr:cxnSp macro="">
      <xdr:nvCxnSpPr>
        <xdr:cNvPr id="5" name="直線コネクタ 4"/>
        <xdr:cNvCxnSpPr/>
      </xdr:nvCxnSpPr>
      <xdr:spPr>
        <a:xfrm>
          <a:off x="5219700" y="2762250"/>
          <a:ext cx="1533525" cy="0"/>
        </a:xfrm>
        <a:prstGeom prst="line">
          <a:avLst/>
        </a:prstGeom>
        <a:ln w="571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xdr:row>
      <xdr:rowOff>142875</xdr:rowOff>
    </xdr:from>
    <xdr:to>
      <xdr:col>4</xdr:col>
      <xdr:colOff>542925</xdr:colOff>
      <xdr:row>12</xdr:row>
      <xdr:rowOff>142875</xdr:rowOff>
    </xdr:to>
    <xdr:cxnSp macro="">
      <xdr:nvCxnSpPr>
        <xdr:cNvPr id="6" name="直線コネクタ 5"/>
        <xdr:cNvCxnSpPr/>
      </xdr:nvCxnSpPr>
      <xdr:spPr>
        <a:xfrm>
          <a:off x="2857500" y="3257550"/>
          <a:ext cx="542925" cy="0"/>
        </a:xfrm>
        <a:prstGeom prst="line">
          <a:avLst/>
        </a:prstGeom>
        <a:ln w="571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466725</xdr:colOff>
      <xdr:row>12</xdr:row>
      <xdr:rowOff>133350</xdr:rowOff>
    </xdr:from>
    <xdr:to>
      <xdr:col>9</xdr:col>
      <xdr:colOff>676275</xdr:colOff>
      <xdr:row>12</xdr:row>
      <xdr:rowOff>133350</xdr:rowOff>
    </xdr:to>
    <xdr:cxnSp macro="">
      <xdr:nvCxnSpPr>
        <xdr:cNvPr id="10" name="直線コネクタ 9"/>
        <xdr:cNvCxnSpPr/>
      </xdr:nvCxnSpPr>
      <xdr:spPr>
        <a:xfrm>
          <a:off x="6772275" y="3248025"/>
          <a:ext cx="209550" cy="0"/>
        </a:xfrm>
        <a:prstGeom prst="line">
          <a:avLst/>
        </a:prstGeom>
        <a:ln w="571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619125</xdr:colOff>
      <xdr:row>6</xdr:row>
      <xdr:rowOff>133350</xdr:rowOff>
    </xdr:from>
    <xdr:to>
      <xdr:col>9</xdr:col>
      <xdr:colOff>123825</xdr:colOff>
      <xdr:row>6</xdr:row>
      <xdr:rowOff>133350</xdr:rowOff>
    </xdr:to>
    <xdr:cxnSp macro="">
      <xdr:nvCxnSpPr>
        <xdr:cNvPr id="14" name="直線コネクタ 13"/>
        <xdr:cNvCxnSpPr/>
      </xdr:nvCxnSpPr>
      <xdr:spPr>
        <a:xfrm>
          <a:off x="6219825" y="1762125"/>
          <a:ext cx="209550" cy="0"/>
        </a:xfrm>
        <a:prstGeom prst="line">
          <a:avLst/>
        </a:prstGeom>
        <a:ln w="571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7</xdr:row>
      <xdr:rowOff>133350</xdr:rowOff>
    </xdr:from>
    <xdr:to>
      <xdr:col>5</xdr:col>
      <xdr:colOff>676275</xdr:colOff>
      <xdr:row>7</xdr:row>
      <xdr:rowOff>133350</xdr:rowOff>
    </xdr:to>
    <xdr:cxnSp macro="">
      <xdr:nvCxnSpPr>
        <xdr:cNvPr id="15" name="直線コネクタ 14"/>
        <xdr:cNvCxnSpPr/>
      </xdr:nvCxnSpPr>
      <xdr:spPr>
        <a:xfrm>
          <a:off x="2867025" y="2009775"/>
          <a:ext cx="1352550"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142875</xdr:rowOff>
    </xdr:from>
    <xdr:to>
      <xdr:col>4</xdr:col>
      <xdr:colOff>542925</xdr:colOff>
      <xdr:row>13</xdr:row>
      <xdr:rowOff>142875</xdr:rowOff>
    </xdr:to>
    <xdr:cxnSp macro="">
      <xdr:nvCxnSpPr>
        <xdr:cNvPr id="16" name="直線コネクタ 15"/>
        <xdr:cNvCxnSpPr/>
      </xdr:nvCxnSpPr>
      <xdr:spPr>
        <a:xfrm>
          <a:off x="2857500" y="3505200"/>
          <a:ext cx="542925"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9</xdr:row>
      <xdr:rowOff>123825</xdr:rowOff>
    </xdr:from>
    <xdr:to>
      <xdr:col>7</xdr:col>
      <xdr:colOff>666750</xdr:colOff>
      <xdr:row>9</xdr:row>
      <xdr:rowOff>123825</xdr:rowOff>
    </xdr:to>
    <xdr:cxnSp macro="">
      <xdr:nvCxnSpPr>
        <xdr:cNvPr id="17" name="直線コネクタ 16"/>
        <xdr:cNvCxnSpPr/>
      </xdr:nvCxnSpPr>
      <xdr:spPr>
        <a:xfrm>
          <a:off x="4105275" y="2495550"/>
          <a:ext cx="1476375"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314325</xdr:colOff>
      <xdr:row>11</xdr:row>
      <xdr:rowOff>133350</xdr:rowOff>
    </xdr:from>
    <xdr:to>
      <xdr:col>8</xdr:col>
      <xdr:colOff>19050</xdr:colOff>
      <xdr:row>11</xdr:row>
      <xdr:rowOff>133350</xdr:rowOff>
    </xdr:to>
    <xdr:cxnSp macro="">
      <xdr:nvCxnSpPr>
        <xdr:cNvPr id="21" name="直線コネクタ 20"/>
        <xdr:cNvCxnSpPr/>
      </xdr:nvCxnSpPr>
      <xdr:spPr>
        <a:xfrm>
          <a:off x="5229225" y="3000375"/>
          <a:ext cx="390525"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9525</xdr:rowOff>
    </xdr:from>
    <xdr:to>
      <xdr:col>7</xdr:col>
      <xdr:colOff>0</xdr:colOff>
      <xdr:row>16</xdr:row>
      <xdr:rowOff>9525</xdr:rowOff>
    </xdr:to>
    <xdr:cxnSp macro="">
      <xdr:nvCxnSpPr>
        <xdr:cNvPr id="24" name="直線コネクタ 23"/>
        <xdr:cNvCxnSpPr/>
      </xdr:nvCxnSpPr>
      <xdr:spPr>
        <a:xfrm>
          <a:off x="4914900" y="1638300"/>
          <a:ext cx="0" cy="2476500"/>
        </a:xfrm>
        <a:prstGeom prst="line">
          <a:avLst/>
        </a:prstGeom>
        <a:ln w="25400">
          <a:solidFill>
            <a:srgbClr val="0070C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5</xdr:row>
      <xdr:rowOff>333375</xdr:rowOff>
    </xdr:from>
    <xdr:to>
      <xdr:col>8</xdr:col>
      <xdr:colOff>9525</xdr:colOff>
      <xdr:row>15</xdr:row>
      <xdr:rowOff>238125</xdr:rowOff>
    </xdr:to>
    <xdr:cxnSp macro="">
      <xdr:nvCxnSpPr>
        <xdr:cNvPr id="25" name="直線コネクタ 24"/>
        <xdr:cNvCxnSpPr/>
      </xdr:nvCxnSpPr>
      <xdr:spPr>
        <a:xfrm>
          <a:off x="5610225" y="1619250"/>
          <a:ext cx="0" cy="2476500"/>
        </a:xfrm>
        <a:prstGeom prst="line">
          <a:avLst/>
        </a:prstGeom>
        <a:ln w="25400">
          <a:solidFill>
            <a:srgbClr val="00B050"/>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542924</xdr:colOff>
      <xdr:row>15</xdr:row>
      <xdr:rowOff>200025</xdr:rowOff>
    </xdr:from>
    <xdr:to>
      <xdr:col>11</xdr:col>
      <xdr:colOff>628649</xdr:colOff>
      <xdr:row>18</xdr:row>
      <xdr:rowOff>228600</xdr:rowOff>
    </xdr:to>
    <xdr:sp macro="" textlink="">
      <xdr:nvSpPr>
        <xdr:cNvPr id="26" name="四角形吹き出し 25"/>
        <xdr:cNvSpPr/>
      </xdr:nvSpPr>
      <xdr:spPr>
        <a:xfrm>
          <a:off x="5915024" y="4057650"/>
          <a:ext cx="2162175" cy="771525"/>
        </a:xfrm>
        <a:prstGeom prst="wedgeRectCallout">
          <a:avLst>
            <a:gd name="adj1" fmla="val -74229"/>
            <a:gd name="adj2" fmla="val -169608"/>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600075</xdr:colOff>
      <xdr:row>14</xdr:row>
      <xdr:rowOff>142875</xdr:rowOff>
    </xdr:from>
    <xdr:to>
      <xdr:col>6</xdr:col>
      <xdr:colOff>247650</xdr:colOff>
      <xdr:row>17</xdr:row>
      <xdr:rowOff>57150</xdr:rowOff>
    </xdr:to>
    <xdr:sp macro="" textlink="">
      <xdr:nvSpPr>
        <xdr:cNvPr id="27" name="四角形吹き出し 26"/>
        <xdr:cNvSpPr/>
      </xdr:nvSpPr>
      <xdr:spPr>
        <a:xfrm>
          <a:off x="3457575" y="3752850"/>
          <a:ext cx="1019175" cy="657225"/>
        </a:xfrm>
        <a:prstGeom prst="wedgeRectCallout">
          <a:avLst>
            <a:gd name="adj1" fmla="val 89391"/>
            <a:gd name="adj2" fmla="val -152584"/>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666750</xdr:colOff>
      <xdr:row>14</xdr:row>
      <xdr:rowOff>219075</xdr:rowOff>
    </xdr:from>
    <xdr:to>
      <xdr:col>6</xdr:col>
      <xdr:colOff>209549</xdr:colOff>
      <xdr:row>16</xdr:row>
      <xdr:rowOff>228600</xdr:rowOff>
    </xdr:to>
    <xdr:sp macro="" textlink="">
      <xdr:nvSpPr>
        <xdr:cNvPr id="28" name="テキスト ボックス 27"/>
        <xdr:cNvSpPr txBox="1"/>
      </xdr:nvSpPr>
      <xdr:spPr>
        <a:xfrm>
          <a:off x="3524250" y="3829050"/>
          <a:ext cx="914399" cy="5048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工期の</a:t>
          </a:r>
          <a:r>
            <a:rPr kumimoji="1" lang="en-US" altLang="ja-JP" sz="1100"/>
            <a:t>2</a:t>
          </a:r>
          <a:r>
            <a:rPr kumimoji="1" lang="ja-JP" altLang="en-US" sz="1100"/>
            <a:t>分の</a:t>
          </a:r>
          <a:r>
            <a:rPr kumimoji="1" lang="en-US" altLang="ja-JP" sz="1100"/>
            <a:t>1</a:t>
          </a:r>
          <a:r>
            <a:rPr kumimoji="1" lang="ja-JP" altLang="en-US" sz="1100"/>
            <a:t>ライン</a:t>
          </a:r>
        </a:p>
      </xdr:txBody>
    </xdr:sp>
    <xdr:clientData/>
  </xdr:twoCellAnchor>
  <xdr:twoCellAnchor>
    <xdr:from>
      <xdr:col>8</xdr:col>
      <xdr:colOff>619125</xdr:colOff>
      <xdr:row>16</xdr:row>
      <xdr:rowOff>0</xdr:rowOff>
    </xdr:from>
    <xdr:to>
      <xdr:col>11</xdr:col>
      <xdr:colOff>428625</xdr:colOff>
      <xdr:row>18</xdr:row>
      <xdr:rowOff>200025</xdr:rowOff>
    </xdr:to>
    <xdr:sp macro="" textlink="">
      <xdr:nvSpPr>
        <xdr:cNvPr id="29" name="テキスト ボックス 28"/>
        <xdr:cNvSpPr txBox="1"/>
      </xdr:nvSpPr>
      <xdr:spPr>
        <a:xfrm>
          <a:off x="5991225" y="4105275"/>
          <a:ext cx="1885950" cy="6953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請求時点が工期の</a:t>
          </a:r>
          <a:r>
            <a:rPr kumimoji="1" lang="en-US" altLang="ja-JP" sz="1100"/>
            <a:t>2</a:t>
          </a:r>
          <a:r>
            <a:rPr kumimoji="1" lang="ja-JP" altLang="en-US" sz="1100"/>
            <a:t>分の</a:t>
          </a:r>
          <a:r>
            <a:rPr kumimoji="1" lang="en-US" altLang="ja-JP" sz="1100"/>
            <a:t>1</a:t>
          </a:r>
          <a:r>
            <a:rPr kumimoji="1" lang="ja-JP" altLang="en-US" sz="1100"/>
            <a:t>を経過していること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5"/>
  <sheetViews>
    <sheetView tabSelected="1" zoomScaleNormal="100" workbookViewId="0">
      <selection activeCell="G13" sqref="G13:I13"/>
    </sheetView>
  </sheetViews>
  <sheetFormatPr defaultRowHeight="13.5"/>
  <cols>
    <col min="1" max="1" width="9" style="31"/>
    <col min="2" max="2" width="11.25" style="31" customWidth="1"/>
    <col min="3" max="3" width="5.5" style="31" customWidth="1"/>
    <col min="4" max="4" width="11.25" style="31" customWidth="1"/>
    <col min="5" max="6" width="9" style="31"/>
    <col min="7" max="7" width="9.375" style="31" customWidth="1"/>
    <col min="8" max="8" width="11.25" style="31" customWidth="1"/>
    <col min="9" max="9" width="7.5" style="31" customWidth="1"/>
    <col min="10" max="10" width="3.75" style="31" customWidth="1"/>
    <col min="11" max="16384" width="9" style="31"/>
  </cols>
  <sheetData>
    <row r="1" spans="1:11">
      <c r="A1" s="52" t="s">
        <v>99</v>
      </c>
      <c r="B1" s="46"/>
      <c r="C1" s="46"/>
      <c r="D1" s="46"/>
      <c r="E1" s="46"/>
      <c r="F1" s="46"/>
      <c r="G1" s="46"/>
      <c r="H1" s="46"/>
      <c r="I1" s="53"/>
      <c r="J1" s="46"/>
    </row>
    <row r="2" spans="1:11" ht="15.75" customHeight="1">
      <c r="A2" s="54" t="s">
        <v>60</v>
      </c>
      <c r="B2" s="120"/>
      <c r="C2" s="55"/>
      <c r="D2" s="56" t="s">
        <v>61</v>
      </c>
      <c r="E2" s="113" t="s">
        <v>62</v>
      </c>
      <c r="F2" s="113"/>
      <c r="G2" s="113"/>
      <c r="H2" s="56" t="s">
        <v>63</v>
      </c>
      <c r="I2" s="121" t="s">
        <v>64</v>
      </c>
      <c r="J2" s="122"/>
      <c r="K2" s="32"/>
    </row>
    <row r="3" spans="1:11" ht="15.75" customHeight="1">
      <c r="A3" s="57" t="s">
        <v>65</v>
      </c>
      <c r="B3" s="120"/>
      <c r="C3" s="45"/>
      <c r="D3" s="120"/>
      <c r="E3" s="120"/>
      <c r="F3" s="120"/>
      <c r="G3" s="120"/>
      <c r="H3" s="120"/>
      <c r="I3" s="123"/>
      <c r="J3" s="124"/>
    </row>
    <row r="4" spans="1:11" ht="15.75" customHeight="1">
      <c r="A4" s="58" t="s">
        <v>66</v>
      </c>
      <c r="B4" s="120"/>
      <c r="C4" s="59"/>
      <c r="D4" s="120"/>
      <c r="E4" s="120"/>
      <c r="F4" s="120"/>
      <c r="G4" s="120"/>
      <c r="H4" s="120"/>
      <c r="I4" s="123"/>
      <c r="J4" s="124"/>
    </row>
    <row r="5" spans="1:11">
      <c r="A5" s="45"/>
      <c r="B5" s="45"/>
      <c r="C5" s="45"/>
      <c r="D5" s="120"/>
      <c r="E5" s="120"/>
      <c r="F5" s="120"/>
      <c r="G5" s="120"/>
      <c r="H5" s="120"/>
      <c r="I5" s="123"/>
      <c r="J5" s="124"/>
    </row>
    <row r="6" spans="1:11">
      <c r="A6" s="60"/>
      <c r="B6" s="45"/>
      <c r="C6" s="45"/>
      <c r="D6" s="120"/>
      <c r="E6" s="120"/>
      <c r="F6" s="120"/>
      <c r="G6" s="120"/>
      <c r="H6" s="120"/>
      <c r="I6" s="123"/>
      <c r="J6" s="124"/>
    </row>
    <row r="7" spans="1:11">
      <c r="A7" s="60"/>
      <c r="B7" s="45"/>
      <c r="C7" s="45"/>
      <c r="D7" s="61"/>
      <c r="E7" s="61"/>
      <c r="F7" s="61"/>
      <c r="G7" s="61"/>
      <c r="H7" s="61"/>
      <c r="I7" s="61"/>
      <c r="J7" s="46"/>
    </row>
    <row r="8" spans="1:11">
      <c r="A8" s="62"/>
      <c r="B8" s="62"/>
      <c r="C8" s="62"/>
      <c r="D8" s="62"/>
      <c r="E8" s="62"/>
      <c r="F8" s="63"/>
      <c r="G8" s="63"/>
      <c r="H8" s="62"/>
      <c r="I8" s="62"/>
      <c r="J8" s="46"/>
    </row>
    <row r="9" spans="1:11">
      <c r="A9" s="117" t="s">
        <v>67</v>
      </c>
      <c r="B9" s="117"/>
      <c r="C9" s="117"/>
      <c r="D9" s="117"/>
      <c r="E9" s="45"/>
      <c r="F9" s="118" t="s">
        <v>68</v>
      </c>
      <c r="G9" s="118"/>
      <c r="H9" s="118"/>
      <c r="I9" s="118"/>
      <c r="J9" s="46"/>
    </row>
    <row r="10" spans="1:11">
      <c r="A10" s="45"/>
      <c r="B10" s="45"/>
      <c r="C10" s="45"/>
      <c r="D10" s="45"/>
      <c r="E10" s="45"/>
      <c r="F10" s="118" t="s">
        <v>69</v>
      </c>
      <c r="G10" s="118"/>
      <c r="H10" s="118"/>
      <c r="I10" s="118"/>
      <c r="J10" s="46"/>
    </row>
    <row r="11" spans="1:11">
      <c r="A11" s="117" t="s">
        <v>70</v>
      </c>
      <c r="B11" s="117"/>
      <c r="C11" s="117"/>
      <c r="D11" s="117"/>
      <c r="E11" s="45"/>
      <c r="F11" s="45"/>
      <c r="G11" s="45"/>
      <c r="H11" s="45"/>
      <c r="I11" s="45"/>
      <c r="J11" s="46"/>
    </row>
    <row r="12" spans="1:11">
      <c r="A12" s="44"/>
      <c r="B12" s="44"/>
      <c r="C12" s="44"/>
      <c r="D12" s="44"/>
      <c r="E12" s="42"/>
      <c r="F12" s="42"/>
      <c r="G12" s="43"/>
      <c r="H12" s="43"/>
      <c r="I12" s="43"/>
      <c r="J12" s="43"/>
    </row>
    <row r="13" spans="1:11">
      <c r="A13" s="117" t="s">
        <v>71</v>
      </c>
      <c r="B13" s="117"/>
      <c r="C13" s="117"/>
      <c r="D13" s="42"/>
      <c r="E13" s="42"/>
      <c r="F13" s="42"/>
      <c r="G13" s="119" t="s">
        <v>105</v>
      </c>
      <c r="H13" s="119"/>
      <c r="I13" s="119"/>
      <c r="J13" s="43"/>
    </row>
    <row r="14" spans="1:11">
      <c r="A14" s="44"/>
      <c r="B14" s="44"/>
      <c r="C14" s="44"/>
      <c r="D14" s="42"/>
      <c r="E14" s="42"/>
      <c r="F14" s="42"/>
      <c r="G14" s="42"/>
      <c r="H14" s="42"/>
      <c r="I14" s="42"/>
      <c r="J14" s="43"/>
    </row>
    <row r="15" spans="1:11">
      <c r="A15" s="44"/>
      <c r="B15" s="44"/>
      <c r="C15" s="44"/>
      <c r="D15" s="42"/>
      <c r="E15" s="42"/>
      <c r="F15" s="42"/>
      <c r="G15" s="42"/>
      <c r="H15" s="42"/>
      <c r="I15" s="42"/>
      <c r="J15" s="43"/>
    </row>
    <row r="16" spans="1:11">
      <c r="A16" s="42"/>
      <c r="B16" s="42"/>
      <c r="C16" s="42"/>
      <c r="D16" s="44" t="s">
        <v>72</v>
      </c>
      <c r="E16" s="42" t="s">
        <v>73</v>
      </c>
      <c r="F16" s="43"/>
      <c r="G16" s="42"/>
      <c r="H16" s="42"/>
      <c r="I16" s="42"/>
      <c r="J16" s="43"/>
    </row>
    <row r="17" spans="1:10">
      <c r="A17" s="42"/>
      <c r="B17" s="42"/>
      <c r="C17" s="42"/>
      <c r="D17" s="42"/>
      <c r="E17" s="42"/>
      <c r="F17" s="42"/>
      <c r="G17" s="42"/>
      <c r="H17" s="42"/>
      <c r="I17" s="43"/>
      <c r="J17" s="43"/>
    </row>
    <row r="18" spans="1:10">
      <c r="A18" s="42"/>
      <c r="B18" s="42"/>
      <c r="C18" s="42"/>
      <c r="D18" s="42"/>
      <c r="E18" s="42" t="s">
        <v>8</v>
      </c>
      <c r="F18" s="43"/>
      <c r="G18" s="42"/>
      <c r="H18" s="42"/>
      <c r="I18" s="44" t="s">
        <v>74</v>
      </c>
      <c r="J18" s="43"/>
    </row>
    <row r="19" spans="1:10">
      <c r="A19" s="42"/>
      <c r="B19" s="42"/>
      <c r="C19" s="42"/>
      <c r="D19" s="42"/>
      <c r="E19" s="42"/>
      <c r="F19" s="42"/>
      <c r="G19" s="42"/>
      <c r="H19" s="42"/>
      <c r="I19" s="42"/>
      <c r="J19" s="43"/>
    </row>
    <row r="20" spans="1:10">
      <c r="A20" s="42"/>
      <c r="B20" s="42"/>
      <c r="C20" s="42"/>
      <c r="D20" s="42"/>
      <c r="E20" s="42"/>
      <c r="F20" s="42"/>
      <c r="G20" s="43"/>
      <c r="H20" s="43"/>
      <c r="I20" s="43"/>
      <c r="J20" s="43"/>
    </row>
    <row r="21" spans="1:10">
      <c r="A21" s="42"/>
      <c r="B21" s="42"/>
      <c r="C21" s="42"/>
      <c r="D21" s="42"/>
      <c r="E21" s="42"/>
      <c r="F21" s="42"/>
      <c r="G21" s="42"/>
      <c r="H21" s="42"/>
      <c r="I21" s="42"/>
      <c r="J21" s="43"/>
    </row>
    <row r="22" spans="1:10">
      <c r="A22" s="42"/>
      <c r="B22" s="42"/>
      <c r="C22" s="42"/>
      <c r="D22" s="42"/>
      <c r="E22" s="42"/>
      <c r="F22" s="42"/>
      <c r="G22" s="42"/>
      <c r="H22" s="42"/>
      <c r="I22" s="42"/>
      <c r="J22" s="43"/>
    </row>
    <row r="23" spans="1:10" ht="14.25">
      <c r="A23" s="116" t="s">
        <v>75</v>
      </c>
      <c r="B23" s="116"/>
      <c r="C23" s="116"/>
      <c r="D23" s="116"/>
      <c r="E23" s="116"/>
      <c r="F23" s="116"/>
      <c r="G23" s="116"/>
      <c r="H23" s="116"/>
      <c r="I23" s="116"/>
      <c r="J23" s="116"/>
    </row>
    <row r="24" spans="1:10">
      <c r="A24" s="44"/>
      <c r="B24" s="44"/>
      <c r="C24" s="44"/>
      <c r="D24" s="44"/>
      <c r="E24" s="44"/>
      <c r="F24" s="44"/>
      <c r="G24" s="44"/>
      <c r="H24" s="44"/>
      <c r="I24" s="44"/>
      <c r="J24" s="43"/>
    </row>
    <row r="25" spans="1:10">
      <c r="A25" s="45" t="s">
        <v>116</v>
      </c>
      <c r="B25" s="45"/>
      <c r="C25" s="45"/>
      <c r="D25" s="45"/>
      <c r="E25" s="45"/>
      <c r="F25" s="45"/>
      <c r="G25" s="45"/>
      <c r="H25" s="45"/>
      <c r="I25" s="45"/>
      <c r="J25" s="46"/>
    </row>
    <row r="26" spans="1:10">
      <c r="A26" s="42"/>
      <c r="B26" s="42"/>
      <c r="C26" s="42"/>
      <c r="D26" s="42"/>
      <c r="E26" s="42"/>
      <c r="F26" s="42"/>
      <c r="G26" s="42"/>
      <c r="H26" s="42"/>
      <c r="I26" s="42"/>
      <c r="J26" s="43"/>
    </row>
    <row r="27" spans="1:10">
      <c r="A27" s="117" t="s">
        <v>76</v>
      </c>
      <c r="B27" s="117"/>
      <c r="C27" s="117"/>
      <c r="D27" s="117"/>
      <c r="E27" s="117"/>
      <c r="F27" s="117"/>
      <c r="G27" s="117"/>
      <c r="H27" s="117"/>
      <c r="I27" s="117"/>
      <c r="J27" s="43"/>
    </row>
    <row r="28" spans="1:10">
      <c r="A28" s="42"/>
      <c r="B28" s="42"/>
      <c r="C28" s="42"/>
      <c r="D28" s="42"/>
      <c r="E28" s="42"/>
      <c r="F28" s="42"/>
      <c r="G28" s="42"/>
      <c r="H28" s="42"/>
      <c r="I28" s="42"/>
      <c r="J28" s="43"/>
    </row>
    <row r="29" spans="1:10" ht="33" customHeight="1">
      <c r="A29" s="113" t="s">
        <v>106</v>
      </c>
      <c r="B29" s="113"/>
      <c r="C29" s="98"/>
      <c r="D29" s="98"/>
      <c r="E29" s="98"/>
      <c r="F29" s="98"/>
      <c r="G29" s="98"/>
      <c r="H29" s="98"/>
      <c r="I29" s="98"/>
      <c r="J29" s="98"/>
    </row>
    <row r="30" spans="1:10" ht="33" customHeight="1">
      <c r="A30" s="113" t="s">
        <v>77</v>
      </c>
      <c r="B30" s="113"/>
      <c r="C30" s="98" t="s">
        <v>78</v>
      </c>
      <c r="D30" s="98"/>
      <c r="E30" s="98"/>
      <c r="F30" s="98"/>
      <c r="G30" s="98"/>
      <c r="H30" s="98"/>
      <c r="I30" s="98"/>
      <c r="J30" s="98"/>
    </row>
    <row r="31" spans="1:10" ht="33" customHeight="1">
      <c r="A31" s="113" t="s">
        <v>107</v>
      </c>
      <c r="B31" s="113"/>
      <c r="C31" s="114"/>
      <c r="D31" s="114"/>
      <c r="E31" s="114"/>
      <c r="F31" s="114"/>
      <c r="G31" s="114"/>
      <c r="H31" s="114"/>
      <c r="I31" s="114"/>
      <c r="J31" s="114"/>
    </row>
    <row r="32" spans="1:10" ht="33" customHeight="1">
      <c r="A32" s="115" t="s">
        <v>79</v>
      </c>
      <c r="B32" s="115"/>
      <c r="C32" s="98"/>
      <c r="D32" s="98"/>
      <c r="E32" s="98"/>
      <c r="F32" s="98"/>
      <c r="G32" s="98"/>
      <c r="H32" s="98"/>
      <c r="I32" s="98"/>
      <c r="J32" s="98"/>
    </row>
    <row r="33" spans="1:10" ht="33" customHeight="1">
      <c r="A33" s="97" t="s">
        <v>80</v>
      </c>
      <c r="B33" s="97"/>
      <c r="C33" s="98" t="s">
        <v>81</v>
      </c>
      <c r="D33" s="98"/>
      <c r="E33" s="98"/>
      <c r="F33" s="98"/>
      <c r="G33" s="98"/>
      <c r="H33" s="98"/>
      <c r="I33" s="98"/>
      <c r="J33" s="98"/>
    </row>
    <row r="34" spans="1:10" ht="33" customHeight="1">
      <c r="A34" s="97" t="s">
        <v>82</v>
      </c>
      <c r="B34" s="97"/>
      <c r="C34" s="98" t="s">
        <v>83</v>
      </c>
      <c r="D34" s="98"/>
      <c r="E34" s="98"/>
      <c r="F34" s="98"/>
      <c r="G34" s="98"/>
      <c r="H34" s="98"/>
      <c r="I34" s="98"/>
      <c r="J34" s="98"/>
    </row>
    <row r="35" spans="1:10" ht="15" customHeight="1">
      <c r="A35" s="99" t="s">
        <v>84</v>
      </c>
      <c r="B35" s="100"/>
      <c r="C35" s="105" t="s">
        <v>85</v>
      </c>
      <c r="D35" s="106"/>
      <c r="E35" s="106"/>
      <c r="F35" s="106"/>
      <c r="G35" s="106"/>
      <c r="H35" s="106"/>
      <c r="I35" s="106"/>
      <c r="J35" s="107"/>
    </row>
    <row r="36" spans="1:10" ht="15" customHeight="1">
      <c r="A36" s="101"/>
      <c r="B36" s="102"/>
      <c r="C36" s="108" t="s">
        <v>86</v>
      </c>
      <c r="D36" s="109"/>
      <c r="E36" s="109"/>
      <c r="F36" s="109"/>
      <c r="G36" s="109"/>
      <c r="H36" s="109"/>
      <c r="I36" s="109"/>
      <c r="J36" s="110"/>
    </row>
    <row r="37" spans="1:10" ht="15" customHeight="1">
      <c r="A37" s="101"/>
      <c r="B37" s="102"/>
      <c r="C37" s="111" t="s">
        <v>87</v>
      </c>
      <c r="D37" s="96"/>
      <c r="E37" s="96"/>
      <c r="F37" s="96"/>
      <c r="G37" s="96"/>
      <c r="H37" s="96"/>
      <c r="I37" s="96"/>
      <c r="J37" s="112"/>
    </row>
    <row r="38" spans="1:10" ht="15" customHeight="1">
      <c r="A38" s="101"/>
      <c r="B38" s="102"/>
      <c r="C38" s="108" t="s">
        <v>88</v>
      </c>
      <c r="D38" s="109"/>
      <c r="E38" s="109"/>
      <c r="F38" s="109"/>
      <c r="G38" s="109"/>
      <c r="H38" s="109"/>
      <c r="I38" s="109"/>
      <c r="J38" s="110"/>
    </row>
    <row r="39" spans="1:10" ht="15" customHeight="1">
      <c r="A39" s="103"/>
      <c r="B39" s="104"/>
      <c r="C39" s="47"/>
      <c r="D39" s="48"/>
      <c r="E39" s="48"/>
      <c r="F39" s="48"/>
      <c r="G39" s="48"/>
      <c r="H39" s="48"/>
      <c r="I39" s="48"/>
      <c r="J39" s="49"/>
    </row>
    <row r="40" spans="1:10" ht="15" customHeight="1">
      <c r="A40" s="50"/>
      <c r="B40" s="50"/>
      <c r="C40" s="51"/>
      <c r="D40" s="51"/>
      <c r="E40" s="51"/>
      <c r="F40" s="51"/>
      <c r="G40" s="51"/>
      <c r="H40" s="51"/>
      <c r="I40" s="51"/>
      <c r="J40" s="51"/>
    </row>
    <row r="41" spans="1:10" ht="17.100000000000001" customHeight="1">
      <c r="A41" s="64" t="s">
        <v>94</v>
      </c>
      <c r="B41" s="59"/>
      <c r="C41" s="59"/>
      <c r="D41" s="59"/>
      <c r="E41" s="59"/>
      <c r="F41" s="59"/>
      <c r="G41" s="59"/>
      <c r="H41" s="59"/>
      <c r="I41" s="59"/>
      <c r="J41" s="65"/>
    </row>
    <row r="42" spans="1:10" ht="17.100000000000001" customHeight="1">
      <c r="A42" s="93" t="s">
        <v>108</v>
      </c>
      <c r="B42" s="93"/>
      <c r="C42" s="93"/>
      <c r="D42" s="94"/>
      <c r="E42" s="94"/>
      <c r="F42" s="94"/>
      <c r="G42" s="66" t="s">
        <v>89</v>
      </c>
      <c r="H42" s="59"/>
      <c r="I42" s="59"/>
      <c r="J42" s="65"/>
    </row>
    <row r="43" spans="1:10" ht="17.100000000000001" customHeight="1">
      <c r="A43" s="93" t="s">
        <v>90</v>
      </c>
      <c r="B43" s="93"/>
      <c r="C43" s="93"/>
      <c r="D43" s="95"/>
      <c r="E43" s="95"/>
      <c r="F43" s="95"/>
      <c r="G43" s="59" t="s">
        <v>89</v>
      </c>
      <c r="H43" s="59"/>
      <c r="I43" s="59"/>
      <c r="J43" s="65"/>
    </row>
    <row r="44" spans="1:10" ht="17.100000000000001" customHeight="1">
      <c r="A44" s="96" t="s">
        <v>91</v>
      </c>
      <c r="B44" s="96"/>
      <c r="C44" s="96"/>
      <c r="D44" s="95"/>
      <c r="E44" s="95"/>
      <c r="F44" s="95"/>
      <c r="G44" s="65" t="s">
        <v>92</v>
      </c>
      <c r="H44" s="59" t="s">
        <v>93</v>
      </c>
      <c r="I44" s="59"/>
      <c r="J44" s="65"/>
    </row>
    <row r="45" spans="1:10" ht="20.100000000000001" customHeight="1">
      <c r="A45" s="34"/>
      <c r="B45" s="38"/>
      <c r="C45" s="33"/>
      <c r="D45" s="92"/>
      <c r="E45" s="92"/>
      <c r="F45" s="92"/>
      <c r="G45" s="92"/>
      <c r="H45" s="92"/>
      <c r="I45" s="33"/>
      <c r="J45" s="35"/>
    </row>
    <row r="46" spans="1:10" ht="20.100000000000001" customHeight="1">
      <c r="A46" s="36"/>
      <c r="B46" s="33"/>
      <c r="C46" s="33"/>
      <c r="D46" s="33"/>
      <c r="E46" s="33"/>
      <c r="F46" s="33"/>
      <c r="G46" s="33"/>
      <c r="H46" s="33"/>
      <c r="I46" s="33"/>
      <c r="J46" s="35"/>
    </row>
    <row r="47" spans="1:10" ht="20.100000000000001" customHeight="1">
      <c r="A47" s="36"/>
      <c r="B47" s="37"/>
      <c r="C47" s="33"/>
      <c r="D47" s="92"/>
      <c r="E47" s="92"/>
      <c r="F47" s="92"/>
      <c r="G47" s="92"/>
      <c r="H47" s="92"/>
      <c r="I47" s="33"/>
      <c r="J47" s="35"/>
    </row>
    <row r="48" spans="1:10" ht="20.100000000000001" customHeight="1">
      <c r="A48" s="33"/>
      <c r="B48" s="33"/>
      <c r="C48" s="33"/>
      <c r="D48" s="33"/>
      <c r="E48" s="33"/>
      <c r="F48" s="33"/>
      <c r="G48" s="33"/>
      <c r="H48" s="33"/>
      <c r="I48" s="33"/>
      <c r="J48" s="35"/>
    </row>
    <row r="49" spans="1:10">
      <c r="A49" s="33"/>
      <c r="B49" s="33"/>
      <c r="C49" s="33"/>
      <c r="D49" s="33"/>
      <c r="E49" s="33"/>
      <c r="F49" s="33"/>
      <c r="G49" s="33"/>
      <c r="H49" s="33"/>
      <c r="I49" s="33"/>
      <c r="J49" s="35"/>
    </row>
    <row r="50" spans="1:10">
      <c r="A50" s="92"/>
      <c r="B50" s="92"/>
      <c r="C50" s="33"/>
      <c r="D50" s="33"/>
      <c r="E50" s="33"/>
      <c r="F50" s="33"/>
      <c r="G50" s="33"/>
      <c r="H50" s="33"/>
      <c r="I50" s="33"/>
      <c r="J50" s="35"/>
    </row>
    <row r="51" spans="1:10">
      <c r="A51" s="33"/>
      <c r="B51" s="33"/>
      <c r="C51" s="33"/>
      <c r="D51" s="33"/>
      <c r="E51" s="33"/>
      <c r="F51" s="33"/>
      <c r="G51" s="33"/>
      <c r="H51" s="33"/>
      <c r="I51" s="33"/>
      <c r="J51" s="35"/>
    </row>
    <row r="52" spans="1:10">
      <c r="A52" s="33"/>
      <c r="B52" s="33"/>
      <c r="C52" s="33"/>
      <c r="D52" s="33"/>
      <c r="E52" s="33"/>
      <c r="F52" s="33"/>
      <c r="G52" s="33"/>
      <c r="H52" s="33"/>
      <c r="I52" s="33"/>
      <c r="J52" s="35"/>
    </row>
    <row r="53" spans="1:10">
      <c r="A53" s="33"/>
      <c r="B53" s="33"/>
      <c r="C53" s="33"/>
      <c r="D53" s="33"/>
      <c r="E53" s="33"/>
      <c r="F53" s="33"/>
      <c r="G53" s="33"/>
      <c r="H53" s="33"/>
      <c r="I53" s="33"/>
      <c r="J53" s="35"/>
    </row>
    <row r="54" spans="1:10">
      <c r="A54" s="35"/>
      <c r="B54" s="35"/>
      <c r="C54" s="35"/>
      <c r="D54" s="35"/>
      <c r="E54" s="35"/>
      <c r="F54" s="35"/>
      <c r="G54" s="35"/>
      <c r="H54" s="35"/>
      <c r="I54" s="35"/>
      <c r="J54" s="35"/>
    </row>
    <row r="55" spans="1:10">
      <c r="A55" s="35"/>
      <c r="B55" s="35"/>
      <c r="C55" s="35"/>
      <c r="D55" s="35"/>
      <c r="E55" s="35"/>
      <c r="F55" s="35"/>
      <c r="G55" s="35"/>
      <c r="H55" s="35"/>
      <c r="I55" s="35"/>
      <c r="J55" s="35"/>
    </row>
  </sheetData>
  <sheetProtection sheet="1" formatCells="0" formatColumns="0" formatRows="0" insertColumns="0" insertRows="0" insertHyperlinks="0" deleteColumns="0" deleteRows="0" selectLockedCells="1" sort="0" autoFilter="0" pivotTables="0"/>
  <mergeCells count="41">
    <mergeCell ref="B2:B4"/>
    <mergeCell ref="E2:G2"/>
    <mergeCell ref="I2:J2"/>
    <mergeCell ref="D3:D6"/>
    <mergeCell ref="E3:G6"/>
    <mergeCell ref="H3:H6"/>
    <mergeCell ref="I3:J6"/>
    <mergeCell ref="A9:D9"/>
    <mergeCell ref="F9:I9"/>
    <mergeCell ref="F10:I10"/>
    <mergeCell ref="A11:D11"/>
    <mergeCell ref="A13:C13"/>
    <mergeCell ref="G13:I13"/>
    <mergeCell ref="A23:J23"/>
    <mergeCell ref="A27:I27"/>
    <mergeCell ref="A29:B29"/>
    <mergeCell ref="C29:J29"/>
    <mergeCell ref="A30:B30"/>
    <mergeCell ref="C30:J30"/>
    <mergeCell ref="A31:B31"/>
    <mergeCell ref="C31:J31"/>
    <mergeCell ref="A32:B32"/>
    <mergeCell ref="C32:J32"/>
    <mergeCell ref="A33:B33"/>
    <mergeCell ref="C33:J33"/>
    <mergeCell ref="A34:B34"/>
    <mergeCell ref="C34:J34"/>
    <mergeCell ref="A35:B39"/>
    <mergeCell ref="C35:J35"/>
    <mergeCell ref="C36:J36"/>
    <mergeCell ref="C37:J37"/>
    <mergeCell ref="C38:J38"/>
    <mergeCell ref="D45:H45"/>
    <mergeCell ref="D47:H47"/>
    <mergeCell ref="A50:B50"/>
    <mergeCell ref="A42:C42"/>
    <mergeCell ref="D42:F42"/>
    <mergeCell ref="A43:C43"/>
    <mergeCell ref="D43:F43"/>
    <mergeCell ref="A44:C44"/>
    <mergeCell ref="D44:F44"/>
  </mergeCells>
  <phoneticPr fontId="13"/>
  <pageMargins left="0.78740157480314965" right="0.78740157480314965" top="0.98425196850393704" bottom="0.98425196850393704" header="0.51181102362204722" footer="0.51181102362204722"/>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7"/>
  <sheetViews>
    <sheetView zoomScaleNormal="100" workbookViewId="0">
      <selection activeCell="E3" sqref="E3:F3"/>
    </sheetView>
  </sheetViews>
  <sheetFormatPr defaultRowHeight="24.95" customHeight="1"/>
  <cols>
    <col min="1" max="1" width="17.125" style="1" customWidth="1"/>
    <col min="2" max="4" width="12.625" style="1" customWidth="1"/>
    <col min="5" max="5" width="17.25" style="1" customWidth="1"/>
    <col min="6" max="6" width="18.375" style="1" customWidth="1"/>
    <col min="7" max="16384" width="9" style="2"/>
  </cols>
  <sheetData>
    <row r="1" spans="1:6" ht="24.95" customHeight="1">
      <c r="A1" s="142" t="s">
        <v>100</v>
      </c>
      <c r="B1" s="142"/>
      <c r="C1" s="75"/>
      <c r="D1" s="75"/>
      <c r="E1" s="75"/>
      <c r="F1" s="75"/>
    </row>
    <row r="2" spans="1:6" ht="24.95" customHeight="1">
      <c r="A2" s="141" t="s">
        <v>0</v>
      </c>
      <c r="B2" s="141"/>
      <c r="C2" s="141"/>
      <c r="D2" s="141"/>
      <c r="E2" s="141"/>
      <c r="F2" s="141"/>
    </row>
    <row r="3" spans="1:6" ht="24.95" customHeight="1">
      <c r="A3" s="75"/>
      <c r="B3" s="75"/>
      <c r="C3" s="76"/>
      <c r="D3" s="76"/>
      <c r="E3" s="145" t="s">
        <v>5</v>
      </c>
      <c r="F3" s="145"/>
    </row>
    <row r="4" spans="1:6" ht="24.95" customHeight="1">
      <c r="A4" s="75" t="s">
        <v>23</v>
      </c>
      <c r="B4" s="75"/>
      <c r="C4" s="76"/>
      <c r="D4" s="76"/>
      <c r="E4" s="76"/>
      <c r="F4" s="77"/>
    </row>
    <row r="5" spans="1:6" ht="19.5" customHeight="1">
      <c r="A5" s="75"/>
      <c r="B5" s="75"/>
      <c r="C5" s="78" t="s">
        <v>72</v>
      </c>
      <c r="D5" s="79" t="s">
        <v>15</v>
      </c>
      <c r="E5" s="143"/>
      <c r="F5" s="143"/>
    </row>
    <row r="6" spans="1:6" ht="19.5" customHeight="1">
      <c r="A6" s="75"/>
      <c r="B6" s="75"/>
      <c r="C6" s="77"/>
      <c r="D6" s="79" t="s">
        <v>7</v>
      </c>
      <c r="E6" s="143" t="s">
        <v>28</v>
      </c>
      <c r="F6" s="143"/>
    </row>
    <row r="7" spans="1:6" ht="35.25" customHeight="1">
      <c r="A7" s="75"/>
      <c r="B7" s="75"/>
      <c r="C7" s="76"/>
      <c r="D7" s="79" t="s">
        <v>8</v>
      </c>
      <c r="E7" s="144"/>
      <c r="F7" s="144"/>
    </row>
    <row r="8" spans="1:6" ht="24.95" customHeight="1">
      <c r="A8" s="80" t="s">
        <v>109</v>
      </c>
      <c r="B8" s="132"/>
      <c r="C8" s="133"/>
      <c r="D8" s="133"/>
      <c r="E8" s="133"/>
      <c r="F8" s="134"/>
    </row>
    <row r="9" spans="1:6" ht="24.95" customHeight="1">
      <c r="A9" s="80" t="s">
        <v>2</v>
      </c>
      <c r="B9" s="132"/>
      <c r="C9" s="133"/>
      <c r="D9" s="133"/>
      <c r="E9" s="133"/>
      <c r="F9" s="134"/>
    </row>
    <row r="10" spans="1:6" ht="24.95" customHeight="1">
      <c r="A10" s="80" t="s">
        <v>3</v>
      </c>
      <c r="B10" s="135" t="s">
        <v>1</v>
      </c>
      <c r="C10" s="136"/>
      <c r="D10" s="136"/>
      <c r="E10" s="136"/>
      <c r="F10" s="137"/>
    </row>
    <row r="11" spans="1:6" ht="24.95" customHeight="1">
      <c r="A11" s="80" t="s">
        <v>101</v>
      </c>
      <c r="B11" s="138"/>
      <c r="C11" s="139"/>
      <c r="D11" s="80" t="s">
        <v>29</v>
      </c>
      <c r="E11" s="140"/>
      <c r="F11" s="140"/>
    </row>
    <row r="12" spans="1:6" ht="37.5" customHeight="1">
      <c r="A12" s="80" t="s">
        <v>13</v>
      </c>
      <c r="B12" s="81" t="s">
        <v>11</v>
      </c>
      <c r="C12" s="81" t="s">
        <v>9</v>
      </c>
      <c r="D12" s="81" t="s">
        <v>10</v>
      </c>
      <c r="E12" s="81" t="s">
        <v>12</v>
      </c>
      <c r="F12" s="80" t="s">
        <v>4</v>
      </c>
    </row>
    <row r="13" spans="1:6" ht="24.95" customHeight="1">
      <c r="A13" s="67"/>
      <c r="B13" s="68"/>
      <c r="C13" s="68"/>
      <c r="D13" s="68"/>
      <c r="E13" s="68"/>
      <c r="F13" s="69" t="s">
        <v>111</v>
      </c>
    </row>
    <row r="14" spans="1:6" ht="24.95" customHeight="1">
      <c r="A14" s="67"/>
      <c r="B14" s="68"/>
      <c r="C14" s="68"/>
      <c r="D14" s="68"/>
      <c r="E14" s="68"/>
      <c r="F14" s="70"/>
    </row>
    <row r="15" spans="1:6" ht="24.95" customHeight="1">
      <c r="A15" s="67"/>
      <c r="B15" s="68"/>
      <c r="C15" s="68"/>
      <c r="D15" s="68"/>
      <c r="E15" s="68"/>
      <c r="F15" s="70"/>
    </row>
    <row r="16" spans="1:6" ht="24.95" customHeight="1">
      <c r="A16" s="67"/>
      <c r="B16" s="68"/>
      <c r="C16" s="68"/>
      <c r="D16" s="68"/>
      <c r="E16" s="68"/>
      <c r="F16" s="70"/>
    </row>
    <row r="17" spans="1:6" ht="24.95" customHeight="1">
      <c r="A17" s="67"/>
      <c r="B17" s="68"/>
      <c r="C17" s="68"/>
      <c r="D17" s="68"/>
      <c r="E17" s="68"/>
      <c r="F17" s="70"/>
    </row>
    <row r="18" spans="1:6" ht="24.95" customHeight="1">
      <c r="A18" s="67"/>
      <c r="B18" s="68"/>
      <c r="C18" s="68"/>
      <c r="D18" s="68"/>
      <c r="E18" s="68"/>
      <c r="F18" s="70"/>
    </row>
    <row r="19" spans="1:6" ht="24.95" customHeight="1">
      <c r="A19" s="67"/>
      <c r="B19" s="68"/>
      <c r="C19" s="68"/>
      <c r="D19" s="68"/>
      <c r="E19" s="68"/>
      <c r="F19" s="70"/>
    </row>
    <row r="20" spans="1:6" ht="24.95" customHeight="1">
      <c r="A20" s="67"/>
      <c r="B20" s="68"/>
      <c r="C20" s="68"/>
      <c r="D20" s="68"/>
      <c r="E20" s="68"/>
      <c r="F20" s="70"/>
    </row>
    <row r="21" spans="1:6" ht="24.95" customHeight="1">
      <c r="A21" s="67"/>
      <c r="B21" s="68"/>
      <c r="C21" s="68"/>
      <c r="D21" s="68"/>
      <c r="E21" s="68"/>
      <c r="F21" s="70"/>
    </row>
    <row r="22" spans="1:6" ht="24.95" customHeight="1">
      <c r="A22" s="67"/>
      <c r="B22" s="68"/>
      <c r="C22" s="68"/>
      <c r="D22" s="68"/>
      <c r="E22" s="68"/>
      <c r="F22" s="70"/>
    </row>
    <row r="23" spans="1:6" ht="24.95" customHeight="1">
      <c r="A23" s="67"/>
      <c r="B23" s="68"/>
      <c r="C23" s="68"/>
      <c r="D23" s="68"/>
      <c r="E23" s="68"/>
      <c r="F23" s="70"/>
    </row>
    <row r="24" spans="1:6" ht="24.95" customHeight="1" thickBot="1">
      <c r="A24" s="82" t="s">
        <v>17</v>
      </c>
      <c r="B24" s="71" t="s">
        <v>18</v>
      </c>
      <c r="C24" s="72"/>
      <c r="D24" s="72"/>
      <c r="E24" s="72"/>
      <c r="F24" s="73"/>
    </row>
    <row r="25" spans="1:6" ht="37.5" customHeight="1" thickBot="1">
      <c r="A25" s="125" t="s">
        <v>14</v>
      </c>
      <c r="B25" s="126"/>
      <c r="C25" s="126"/>
      <c r="D25" s="127"/>
      <c r="E25" s="72"/>
      <c r="F25" s="83" t="s">
        <v>110</v>
      </c>
    </row>
    <row r="26" spans="1:6" ht="30.75" customHeight="1" thickBot="1">
      <c r="A26" s="125" t="s">
        <v>16</v>
      </c>
      <c r="B26" s="126"/>
      <c r="C26" s="126"/>
      <c r="D26" s="127"/>
      <c r="E26" s="68"/>
      <c r="F26" s="74"/>
    </row>
    <row r="27" spans="1:6" ht="137.25" customHeight="1">
      <c r="A27" s="128" t="s">
        <v>117</v>
      </c>
      <c r="B27" s="129"/>
      <c r="C27" s="130"/>
      <c r="D27" s="130"/>
      <c r="E27" s="130"/>
      <c r="F27" s="131"/>
    </row>
  </sheetData>
  <sheetProtection sheet="1" formatCells="0" formatColumns="0" formatRows="0" insertColumns="0" insertRows="0" insertHyperlinks="0" deleteColumns="0" deleteRows="0" selectLockedCells="1" sort="0" autoFilter="0" pivotTables="0"/>
  <mergeCells count="14">
    <mergeCell ref="A2:F2"/>
    <mergeCell ref="A1:B1"/>
    <mergeCell ref="E5:F5"/>
    <mergeCell ref="E6:F6"/>
    <mergeCell ref="E7:F7"/>
    <mergeCell ref="E3:F3"/>
    <mergeCell ref="A26:D26"/>
    <mergeCell ref="A27:F27"/>
    <mergeCell ref="B8:F8"/>
    <mergeCell ref="B9:F9"/>
    <mergeCell ref="B10:F10"/>
    <mergeCell ref="B11:C11"/>
    <mergeCell ref="E11:F11"/>
    <mergeCell ref="A25:D25"/>
  </mergeCells>
  <phoneticPr fontId="1"/>
  <pageMargins left="0.62" right="0.51181102362204722" top="0.74803149606299213" bottom="0.4724409448818898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K27"/>
  <sheetViews>
    <sheetView zoomScaleNormal="100" workbookViewId="0">
      <selection sqref="A1:B1"/>
    </sheetView>
  </sheetViews>
  <sheetFormatPr defaultRowHeight="24.95" customHeight="1"/>
  <cols>
    <col min="1" max="1" width="16.875" style="1" customWidth="1"/>
    <col min="2" max="2" width="11.125" style="1" customWidth="1"/>
    <col min="3" max="3" width="13" style="1" customWidth="1"/>
    <col min="4" max="4" width="12" style="1" customWidth="1"/>
    <col min="5" max="5" width="17.125" style="1" customWidth="1"/>
    <col min="6" max="6" width="18.125" style="1" customWidth="1"/>
    <col min="7" max="16384" width="9" style="2"/>
  </cols>
  <sheetData>
    <row r="1" spans="1:6" ht="24.95" customHeight="1">
      <c r="A1" s="156" t="s">
        <v>100</v>
      </c>
      <c r="B1" s="156"/>
      <c r="F1" s="91" t="s">
        <v>119</v>
      </c>
    </row>
    <row r="2" spans="1:6" ht="24.95" customHeight="1">
      <c r="A2" s="157" t="s">
        <v>0</v>
      </c>
      <c r="B2" s="157"/>
      <c r="C2" s="157"/>
      <c r="D2" s="157"/>
      <c r="E2" s="157"/>
      <c r="F2" s="157"/>
    </row>
    <row r="3" spans="1:6" ht="24.95" customHeight="1">
      <c r="C3" s="5"/>
      <c r="D3" s="5"/>
      <c r="E3" s="5"/>
      <c r="F3" s="22">
        <v>42901</v>
      </c>
    </row>
    <row r="4" spans="1:6" ht="24.95" customHeight="1">
      <c r="A4" s="1" t="s">
        <v>23</v>
      </c>
      <c r="C4" s="5"/>
      <c r="D4" s="5"/>
      <c r="E4" s="5"/>
      <c r="F4" s="6"/>
    </row>
    <row r="5" spans="1:6" ht="19.5" customHeight="1">
      <c r="C5" s="8" t="s">
        <v>6</v>
      </c>
      <c r="D5" s="13" t="s">
        <v>15</v>
      </c>
      <c r="E5" s="158" t="s">
        <v>24</v>
      </c>
      <c r="F5" s="158"/>
    </row>
    <row r="6" spans="1:6" ht="19.5" customHeight="1">
      <c r="C6" s="6"/>
      <c r="D6" s="13" t="s">
        <v>7</v>
      </c>
      <c r="E6" s="158" t="s">
        <v>26</v>
      </c>
      <c r="F6" s="158"/>
    </row>
    <row r="7" spans="1:6" ht="19.5" customHeight="1">
      <c r="C7" s="5"/>
      <c r="D7" s="13" t="s">
        <v>8</v>
      </c>
      <c r="E7" s="159" t="s">
        <v>25</v>
      </c>
      <c r="F7" s="159"/>
    </row>
    <row r="8" spans="1:6" ht="24.95" customHeight="1">
      <c r="A8" s="3" t="s">
        <v>109</v>
      </c>
      <c r="B8" s="146" t="s">
        <v>19</v>
      </c>
      <c r="C8" s="147"/>
      <c r="D8" s="147"/>
      <c r="E8" s="147"/>
      <c r="F8" s="148"/>
    </row>
    <row r="9" spans="1:6" ht="24.95" customHeight="1">
      <c r="A9" s="3" t="s">
        <v>2</v>
      </c>
      <c r="B9" s="146" t="s">
        <v>27</v>
      </c>
      <c r="C9" s="147"/>
      <c r="D9" s="147"/>
      <c r="E9" s="147"/>
      <c r="F9" s="148"/>
    </row>
    <row r="10" spans="1:6" ht="24.95" customHeight="1">
      <c r="A10" s="3" t="s">
        <v>3</v>
      </c>
      <c r="B10" s="149" t="s">
        <v>44</v>
      </c>
      <c r="C10" s="150"/>
      <c r="D10" s="150"/>
      <c r="E10" s="150"/>
      <c r="F10" s="151"/>
    </row>
    <row r="11" spans="1:6" ht="24.95" customHeight="1">
      <c r="A11" s="3" t="s">
        <v>101</v>
      </c>
      <c r="B11" s="153">
        <v>8100000</v>
      </c>
      <c r="C11" s="154"/>
      <c r="D11" s="3" t="s">
        <v>29</v>
      </c>
      <c r="E11" s="155">
        <v>7500000</v>
      </c>
      <c r="F11" s="155"/>
    </row>
    <row r="12" spans="1:6" ht="37.5" customHeight="1">
      <c r="A12" s="3" t="s">
        <v>13</v>
      </c>
      <c r="B12" s="7" t="s">
        <v>11</v>
      </c>
      <c r="C12" s="7" t="s">
        <v>9</v>
      </c>
      <c r="D12" s="7" t="s">
        <v>10</v>
      </c>
      <c r="E12" s="7" t="s">
        <v>12</v>
      </c>
      <c r="F12" s="3" t="s">
        <v>4</v>
      </c>
    </row>
    <row r="13" spans="1:6" ht="24.95" customHeight="1">
      <c r="A13" s="9" t="s">
        <v>20</v>
      </c>
      <c r="B13" s="4">
        <v>20</v>
      </c>
      <c r="C13" s="4">
        <v>90</v>
      </c>
      <c r="D13" s="4">
        <v>90</v>
      </c>
      <c r="E13" s="15">
        <f>$E$11*B13/100*D13/100</f>
        <v>1350000</v>
      </c>
      <c r="F13" s="39" t="s">
        <v>95</v>
      </c>
    </row>
    <row r="14" spans="1:6" ht="24.95" customHeight="1">
      <c r="A14" s="9" t="s">
        <v>21</v>
      </c>
      <c r="B14" s="4">
        <v>50</v>
      </c>
      <c r="C14" s="4">
        <v>80</v>
      </c>
      <c r="D14" s="4">
        <v>80</v>
      </c>
      <c r="E14" s="15">
        <f>$E$11*B14/100*D14/100</f>
        <v>3000000</v>
      </c>
      <c r="F14" s="39" t="s">
        <v>96</v>
      </c>
    </row>
    <row r="15" spans="1:6" ht="24.95" customHeight="1">
      <c r="A15" s="9" t="s">
        <v>22</v>
      </c>
      <c r="B15" s="4">
        <v>20</v>
      </c>
      <c r="C15" s="4">
        <v>10</v>
      </c>
      <c r="D15" s="4">
        <v>10</v>
      </c>
      <c r="E15" s="15">
        <f>$E$11*B15/100*D15/100</f>
        <v>150000</v>
      </c>
      <c r="F15" s="39" t="s">
        <v>97</v>
      </c>
    </row>
    <row r="16" spans="1:6" ht="24.95" customHeight="1">
      <c r="A16" s="9" t="s">
        <v>30</v>
      </c>
      <c r="B16" s="4">
        <v>10</v>
      </c>
      <c r="C16" s="4">
        <v>60</v>
      </c>
      <c r="D16" s="4">
        <v>60</v>
      </c>
      <c r="E16" s="15">
        <f>$E$11*B16/100*D16/100</f>
        <v>450000</v>
      </c>
      <c r="F16" s="39" t="s">
        <v>98</v>
      </c>
    </row>
    <row r="17" spans="1:11" ht="24.95" customHeight="1">
      <c r="A17" s="9"/>
      <c r="B17" s="4"/>
      <c r="C17" s="4"/>
      <c r="D17" s="4"/>
      <c r="E17" s="4"/>
      <c r="F17" s="11"/>
    </row>
    <row r="18" spans="1:11" ht="24.95" customHeight="1">
      <c r="A18" s="9"/>
      <c r="B18" s="4"/>
      <c r="C18" s="4"/>
      <c r="D18" s="4"/>
      <c r="E18" s="4"/>
      <c r="F18" s="11"/>
    </row>
    <row r="19" spans="1:11" ht="24.95" customHeight="1">
      <c r="A19" s="9"/>
      <c r="B19" s="4"/>
      <c r="C19" s="4"/>
      <c r="D19" s="4"/>
      <c r="E19" s="4"/>
      <c r="F19" s="11"/>
    </row>
    <row r="20" spans="1:11" ht="24.95" customHeight="1">
      <c r="A20" s="9"/>
      <c r="B20" s="4"/>
      <c r="C20" s="4"/>
      <c r="D20" s="4"/>
      <c r="E20" s="4"/>
      <c r="F20" s="11"/>
    </row>
    <row r="21" spans="1:11" ht="24.95" customHeight="1">
      <c r="A21" s="9"/>
      <c r="B21" s="4"/>
      <c r="C21" s="4"/>
      <c r="D21" s="4"/>
      <c r="E21" s="4"/>
      <c r="F21" s="11"/>
    </row>
    <row r="22" spans="1:11" ht="24.95" customHeight="1">
      <c r="A22" s="9"/>
      <c r="B22" s="4"/>
      <c r="C22" s="4"/>
      <c r="D22" s="4"/>
      <c r="E22" s="4"/>
      <c r="F22" s="11"/>
      <c r="K22" s="18"/>
    </row>
    <row r="23" spans="1:11" ht="24.95" customHeight="1">
      <c r="A23" s="9"/>
      <c r="B23" s="4"/>
      <c r="C23" s="4"/>
      <c r="D23" s="10"/>
      <c r="E23" s="4"/>
      <c r="F23" s="11"/>
    </row>
    <row r="24" spans="1:11" ht="24.95" customHeight="1" thickBot="1">
      <c r="A24" s="9" t="s">
        <v>17</v>
      </c>
      <c r="B24" s="14">
        <f>SUM(B13:B23)</f>
        <v>100</v>
      </c>
      <c r="C24" s="20"/>
      <c r="D24" s="21"/>
      <c r="E24" s="17">
        <f>SUM(E13:E23)</f>
        <v>4950000</v>
      </c>
      <c r="F24" s="12"/>
    </row>
    <row r="25" spans="1:11" ht="37.5" customHeight="1" thickBot="1">
      <c r="A25" s="149" t="s">
        <v>14</v>
      </c>
      <c r="B25" s="150"/>
      <c r="C25" s="150"/>
      <c r="D25" s="152"/>
      <c r="E25" s="16">
        <f>E24*0.08</f>
        <v>396000</v>
      </c>
      <c r="F25" s="40" t="s">
        <v>112</v>
      </c>
    </row>
    <row r="26" spans="1:11" ht="30" customHeight="1" thickBot="1">
      <c r="A26" s="149" t="s">
        <v>16</v>
      </c>
      <c r="B26" s="150"/>
      <c r="C26" s="150"/>
      <c r="D26" s="151"/>
      <c r="E26" s="41">
        <f>SUM(E24:E25)</f>
        <v>5346000</v>
      </c>
      <c r="F26" s="19">
        <f>E26/B11</f>
        <v>0.66</v>
      </c>
    </row>
    <row r="27" spans="1:11" ht="141" customHeight="1">
      <c r="A27" s="128" t="s">
        <v>118</v>
      </c>
      <c r="B27" s="129"/>
      <c r="C27" s="130"/>
      <c r="D27" s="130"/>
      <c r="E27" s="130"/>
      <c r="F27" s="131"/>
    </row>
  </sheetData>
  <sheetProtection sheet="1" objects="1" scenarios="1" selectLockedCells="1"/>
  <mergeCells count="13">
    <mergeCell ref="B8:F8"/>
    <mergeCell ref="A1:B1"/>
    <mergeCell ref="A2:F2"/>
    <mergeCell ref="E5:F5"/>
    <mergeCell ref="E6:F6"/>
    <mergeCell ref="E7:F7"/>
    <mergeCell ref="A27:F27"/>
    <mergeCell ref="B9:F9"/>
    <mergeCell ref="B10:F10"/>
    <mergeCell ref="A25:D25"/>
    <mergeCell ref="A26:D26"/>
    <mergeCell ref="B11:C11"/>
    <mergeCell ref="E11:F11"/>
  </mergeCells>
  <phoneticPr fontId="5"/>
  <pageMargins left="0.62992125984251968" right="0.51181102362204722" top="0.74803149606299213" bottom="0.47244094488188981"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8"/>
  <sheetViews>
    <sheetView workbookViewId="0">
      <selection activeCell="C3" sqref="C3:H3"/>
    </sheetView>
  </sheetViews>
  <sheetFormatPr defaultRowHeight="13.5"/>
  <cols>
    <col min="1" max="1" width="14" customWidth="1"/>
    <col min="2" max="2" width="2.375" customWidth="1"/>
    <col min="3" max="3" width="9.375" customWidth="1"/>
  </cols>
  <sheetData>
    <row r="1" spans="1:15" ht="18.75" customHeight="1">
      <c r="A1" s="86"/>
      <c r="B1" s="86"/>
      <c r="C1" s="87"/>
      <c r="D1" s="87"/>
      <c r="E1" s="87"/>
      <c r="F1" s="87"/>
      <c r="G1" s="87"/>
      <c r="H1" s="87"/>
      <c r="I1" s="87"/>
      <c r="J1" s="87"/>
      <c r="K1" s="87"/>
      <c r="L1" s="87"/>
      <c r="M1" s="87"/>
      <c r="N1" s="87"/>
      <c r="O1" s="87"/>
    </row>
    <row r="2" spans="1:15" ht="21.75" customHeight="1">
      <c r="A2" s="160" t="s">
        <v>49</v>
      </c>
      <c r="B2" s="160"/>
      <c r="C2" s="160"/>
      <c r="D2" s="160"/>
      <c r="E2" s="160"/>
      <c r="F2" s="160"/>
      <c r="G2" s="160"/>
      <c r="H2" s="160"/>
      <c r="I2" s="160"/>
      <c r="J2" s="160"/>
      <c r="K2" s="160"/>
      <c r="L2" s="160"/>
      <c r="M2" s="160"/>
      <c r="N2" s="160"/>
      <c r="O2" s="160"/>
    </row>
    <row r="3" spans="1:15" ht="21.75" customHeight="1">
      <c r="A3" s="172" t="s">
        <v>45</v>
      </c>
      <c r="B3" s="165"/>
      <c r="C3" s="161" t="s">
        <v>113</v>
      </c>
      <c r="D3" s="161"/>
      <c r="E3" s="161"/>
      <c r="F3" s="161"/>
      <c r="G3" s="161"/>
      <c r="H3" s="161"/>
      <c r="I3" s="162" t="s">
        <v>103</v>
      </c>
      <c r="J3" s="162"/>
      <c r="K3" s="163"/>
      <c r="L3" s="163"/>
      <c r="M3" s="163"/>
      <c r="N3" s="163"/>
      <c r="O3" s="163"/>
    </row>
    <row r="4" spans="1:15" ht="20.100000000000001" customHeight="1">
      <c r="A4" s="162" t="s">
        <v>46</v>
      </c>
      <c r="B4" s="88" t="s">
        <v>57</v>
      </c>
      <c r="C4" s="161" t="s">
        <v>115</v>
      </c>
      <c r="D4" s="161"/>
      <c r="E4" s="161"/>
      <c r="F4" s="161"/>
      <c r="G4" s="161"/>
      <c r="H4" s="162" t="s">
        <v>47</v>
      </c>
      <c r="I4" s="164"/>
      <c r="J4" s="165" t="s">
        <v>48</v>
      </c>
      <c r="K4" s="166" t="s">
        <v>51</v>
      </c>
      <c r="L4" s="162"/>
      <c r="M4" s="167" t="s">
        <v>59</v>
      </c>
      <c r="N4" s="161"/>
      <c r="O4" s="161"/>
    </row>
    <row r="5" spans="1:15" ht="20.100000000000001" customHeight="1">
      <c r="A5" s="162"/>
      <c r="B5" s="88" t="s">
        <v>58</v>
      </c>
      <c r="C5" s="161" t="s">
        <v>115</v>
      </c>
      <c r="D5" s="161"/>
      <c r="E5" s="161"/>
      <c r="F5" s="161"/>
      <c r="G5" s="161"/>
      <c r="H5" s="162"/>
      <c r="I5" s="164"/>
      <c r="J5" s="165"/>
      <c r="K5" s="162"/>
      <c r="L5" s="162"/>
      <c r="M5" s="161"/>
      <c r="N5" s="161"/>
      <c r="O5" s="161"/>
    </row>
    <row r="6" spans="1:15" ht="27" customHeight="1">
      <c r="A6" s="172" t="s">
        <v>43</v>
      </c>
      <c r="B6" s="165"/>
      <c r="C6" s="185"/>
      <c r="D6" s="161" t="s">
        <v>114</v>
      </c>
      <c r="E6" s="161"/>
      <c r="F6" s="161" t="s">
        <v>114</v>
      </c>
      <c r="G6" s="161"/>
      <c r="H6" s="161" t="s">
        <v>114</v>
      </c>
      <c r="I6" s="161"/>
      <c r="J6" s="161" t="s">
        <v>114</v>
      </c>
      <c r="K6" s="161"/>
      <c r="L6" s="161" t="s">
        <v>114</v>
      </c>
      <c r="M6" s="161"/>
      <c r="N6" s="161" t="s">
        <v>114</v>
      </c>
      <c r="O6" s="161"/>
    </row>
    <row r="7" spans="1:15" ht="20.100000000000001" customHeight="1">
      <c r="A7" s="168"/>
      <c r="B7" s="169"/>
      <c r="C7" s="89" t="s">
        <v>35</v>
      </c>
      <c r="D7" s="84"/>
      <c r="E7" s="84"/>
      <c r="F7" s="84"/>
      <c r="G7" s="84"/>
      <c r="H7" s="84"/>
      <c r="I7" s="84"/>
      <c r="J7" s="84"/>
      <c r="K7" s="84"/>
      <c r="L7" s="84"/>
      <c r="M7" s="84"/>
      <c r="N7" s="84"/>
      <c r="O7" s="84"/>
    </row>
    <row r="8" spans="1:15" ht="20.100000000000001" customHeight="1">
      <c r="A8" s="170"/>
      <c r="B8" s="171"/>
      <c r="C8" s="90" t="s">
        <v>36</v>
      </c>
      <c r="D8" s="85"/>
      <c r="E8" s="85"/>
      <c r="F8" s="85"/>
      <c r="G8" s="85"/>
      <c r="H8" s="85"/>
      <c r="I8" s="85"/>
      <c r="J8" s="85"/>
      <c r="K8" s="85"/>
      <c r="L8" s="85"/>
      <c r="M8" s="85"/>
      <c r="N8" s="85"/>
      <c r="O8" s="85"/>
    </row>
    <row r="9" spans="1:15" ht="20.100000000000001" customHeight="1">
      <c r="A9" s="168"/>
      <c r="B9" s="169"/>
      <c r="C9" s="88" t="s">
        <v>35</v>
      </c>
      <c r="D9" s="84"/>
      <c r="E9" s="84"/>
      <c r="F9" s="84"/>
      <c r="G9" s="84"/>
      <c r="H9" s="84"/>
      <c r="I9" s="84"/>
      <c r="J9" s="84"/>
      <c r="K9" s="84"/>
      <c r="L9" s="84"/>
      <c r="M9" s="84"/>
      <c r="N9" s="84"/>
      <c r="O9" s="84"/>
    </row>
    <row r="10" spans="1:15" ht="20.100000000000001" customHeight="1">
      <c r="A10" s="170"/>
      <c r="B10" s="171"/>
      <c r="C10" s="88" t="s">
        <v>36</v>
      </c>
      <c r="D10" s="85"/>
      <c r="E10" s="85"/>
      <c r="F10" s="85"/>
      <c r="G10" s="85"/>
      <c r="H10" s="85"/>
      <c r="I10" s="85"/>
      <c r="J10" s="85"/>
      <c r="K10" s="85"/>
      <c r="L10" s="85"/>
      <c r="M10" s="85"/>
      <c r="N10" s="85"/>
      <c r="O10" s="85"/>
    </row>
    <row r="11" spans="1:15" ht="20.100000000000001" customHeight="1">
      <c r="A11" s="168"/>
      <c r="B11" s="169"/>
      <c r="C11" s="88" t="s">
        <v>35</v>
      </c>
      <c r="D11" s="84"/>
      <c r="E11" s="84"/>
      <c r="F11" s="84"/>
      <c r="G11" s="84"/>
      <c r="H11" s="84"/>
      <c r="I11" s="84"/>
      <c r="J11" s="84"/>
      <c r="K11" s="84"/>
      <c r="L11" s="84"/>
      <c r="M11" s="84"/>
      <c r="N11" s="84"/>
      <c r="O11" s="84"/>
    </row>
    <row r="12" spans="1:15" ht="20.100000000000001" customHeight="1">
      <c r="A12" s="170"/>
      <c r="B12" s="171"/>
      <c r="C12" s="88" t="s">
        <v>36</v>
      </c>
      <c r="D12" s="85"/>
      <c r="E12" s="85"/>
      <c r="F12" s="85"/>
      <c r="G12" s="85"/>
      <c r="H12" s="85"/>
      <c r="I12" s="85"/>
      <c r="J12" s="85"/>
      <c r="K12" s="85"/>
      <c r="L12" s="85"/>
      <c r="M12" s="85"/>
      <c r="N12" s="85"/>
      <c r="O12" s="85"/>
    </row>
    <row r="13" spans="1:15" ht="20.100000000000001" customHeight="1">
      <c r="A13" s="168"/>
      <c r="B13" s="169"/>
      <c r="C13" s="88" t="s">
        <v>35</v>
      </c>
      <c r="D13" s="84"/>
      <c r="E13" s="84"/>
      <c r="F13" s="84"/>
      <c r="G13" s="84"/>
      <c r="H13" s="84"/>
      <c r="I13" s="84"/>
      <c r="J13" s="84"/>
      <c r="K13" s="84"/>
      <c r="L13" s="84"/>
      <c r="M13" s="84"/>
      <c r="N13" s="84"/>
      <c r="O13" s="84"/>
    </row>
    <row r="14" spans="1:15" ht="20.100000000000001" customHeight="1">
      <c r="A14" s="170"/>
      <c r="B14" s="171"/>
      <c r="C14" s="88" t="s">
        <v>36</v>
      </c>
      <c r="D14" s="85"/>
      <c r="E14" s="85"/>
      <c r="F14" s="85"/>
      <c r="G14" s="85"/>
      <c r="H14" s="85"/>
      <c r="I14" s="85"/>
      <c r="J14" s="85"/>
      <c r="K14" s="85"/>
      <c r="L14" s="85"/>
      <c r="M14" s="85"/>
      <c r="N14" s="85"/>
      <c r="O14" s="85"/>
    </row>
    <row r="15" spans="1:15" ht="20.100000000000001" customHeight="1">
      <c r="A15" s="168"/>
      <c r="B15" s="169"/>
      <c r="C15" s="88" t="s">
        <v>35</v>
      </c>
      <c r="D15" s="84"/>
      <c r="E15" s="84"/>
      <c r="F15" s="84"/>
      <c r="G15" s="84"/>
      <c r="H15" s="84"/>
      <c r="I15" s="84"/>
      <c r="J15" s="84"/>
      <c r="K15" s="84"/>
      <c r="L15" s="84"/>
      <c r="M15" s="84"/>
      <c r="N15" s="84"/>
      <c r="O15" s="84"/>
    </row>
    <row r="16" spans="1:15" ht="20.100000000000001" customHeight="1">
      <c r="A16" s="170"/>
      <c r="B16" s="171"/>
      <c r="C16" s="88" t="s">
        <v>36</v>
      </c>
      <c r="D16" s="85"/>
      <c r="E16" s="85"/>
      <c r="F16" s="85"/>
      <c r="G16" s="85"/>
      <c r="H16" s="85"/>
      <c r="I16" s="85"/>
      <c r="J16" s="85"/>
      <c r="K16" s="85"/>
      <c r="L16" s="85"/>
      <c r="M16" s="85"/>
      <c r="N16" s="85"/>
      <c r="O16" s="85"/>
    </row>
    <row r="17" spans="1:15" ht="20.100000000000001" customHeight="1">
      <c r="A17" s="168"/>
      <c r="B17" s="169"/>
      <c r="C17" s="88" t="s">
        <v>35</v>
      </c>
      <c r="D17" s="84"/>
      <c r="E17" s="84"/>
      <c r="F17" s="84"/>
      <c r="G17" s="84"/>
      <c r="H17" s="84"/>
      <c r="I17" s="84"/>
      <c r="J17" s="84"/>
      <c r="K17" s="84"/>
      <c r="L17" s="84"/>
      <c r="M17" s="84"/>
      <c r="N17" s="84"/>
      <c r="O17" s="84"/>
    </row>
    <row r="18" spans="1:15" ht="20.100000000000001" customHeight="1">
      <c r="A18" s="170"/>
      <c r="B18" s="171"/>
      <c r="C18" s="88" t="s">
        <v>36</v>
      </c>
      <c r="D18" s="85"/>
      <c r="E18" s="85"/>
      <c r="F18" s="85"/>
      <c r="G18" s="85"/>
      <c r="H18" s="85"/>
      <c r="I18" s="85"/>
      <c r="J18" s="85"/>
      <c r="K18" s="85"/>
      <c r="L18" s="85"/>
      <c r="M18" s="85"/>
      <c r="N18" s="85"/>
      <c r="O18" s="85"/>
    </row>
    <row r="19" spans="1:15" ht="20.100000000000001" customHeight="1">
      <c r="A19" s="168"/>
      <c r="B19" s="169"/>
      <c r="C19" s="88" t="s">
        <v>35</v>
      </c>
      <c r="D19" s="84"/>
      <c r="E19" s="84"/>
      <c r="F19" s="84"/>
      <c r="G19" s="84"/>
      <c r="H19" s="84"/>
      <c r="I19" s="84"/>
      <c r="J19" s="84"/>
      <c r="K19" s="84"/>
      <c r="L19" s="84"/>
      <c r="M19" s="84"/>
      <c r="N19" s="84"/>
      <c r="O19" s="84"/>
    </row>
    <row r="20" spans="1:15" ht="20.100000000000001" customHeight="1">
      <c r="A20" s="170"/>
      <c r="B20" s="171"/>
      <c r="C20" s="88" t="s">
        <v>36</v>
      </c>
      <c r="D20" s="85"/>
      <c r="E20" s="85"/>
      <c r="F20" s="85"/>
      <c r="G20" s="85"/>
      <c r="H20" s="85"/>
      <c r="I20" s="85"/>
      <c r="J20" s="85"/>
      <c r="K20" s="85"/>
      <c r="L20" s="85"/>
      <c r="M20" s="85"/>
      <c r="N20" s="85"/>
      <c r="O20" s="85"/>
    </row>
    <row r="21" spans="1:15" ht="15" customHeight="1">
      <c r="A21" t="s">
        <v>52</v>
      </c>
    </row>
    <row r="22" spans="1:15" ht="15" customHeight="1">
      <c r="A22" t="s">
        <v>53</v>
      </c>
    </row>
    <row r="23" spans="1:15" ht="15" customHeight="1">
      <c r="A23" t="s">
        <v>54</v>
      </c>
    </row>
    <row r="24" spans="1:15" ht="15" customHeight="1">
      <c r="A24" t="s">
        <v>55</v>
      </c>
    </row>
    <row r="25" spans="1:15" ht="15" customHeight="1">
      <c r="A25" t="s">
        <v>104</v>
      </c>
    </row>
    <row r="26" spans="1:15" ht="15" customHeight="1"/>
    <row r="27" spans="1:15" ht="15" customHeight="1"/>
    <row r="28" spans="1:15" ht="15" customHeight="1"/>
  </sheetData>
  <sheetProtection sheet="1" formatCells="0" formatColumns="0" formatRows="0" insertColumns="0" insertRows="0" insertHyperlinks="0" deleteColumns="0" deleteRows="0" selectLockedCells="1" sort="0" autoFilter="0" pivotTables="0"/>
  <mergeCells count="27">
    <mergeCell ref="L6:M6"/>
    <mergeCell ref="N6:O6"/>
    <mergeCell ref="A19:B20"/>
    <mergeCell ref="A3:B3"/>
    <mergeCell ref="A7:B8"/>
    <mergeCell ref="A9:B10"/>
    <mergeCell ref="A11:B12"/>
    <mergeCell ref="A13:B14"/>
    <mergeCell ref="A15:B16"/>
    <mergeCell ref="A17:B18"/>
    <mergeCell ref="A6:B6"/>
    <mergeCell ref="D6:E6"/>
    <mergeCell ref="F6:G6"/>
    <mergeCell ref="H6:I6"/>
    <mergeCell ref="J6:K6"/>
    <mergeCell ref="A2:O2"/>
    <mergeCell ref="C3:H3"/>
    <mergeCell ref="I3:J3"/>
    <mergeCell ref="K3:O3"/>
    <mergeCell ref="A4:A5"/>
    <mergeCell ref="C4:G4"/>
    <mergeCell ref="H4:H5"/>
    <mergeCell ref="I4:I5"/>
    <mergeCell ref="J4:J5"/>
    <mergeCell ref="K4:L5"/>
    <mergeCell ref="M4:O5"/>
    <mergeCell ref="C5:G5"/>
  </mergeCells>
  <phoneticPr fontId="10"/>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28"/>
  <sheetViews>
    <sheetView workbookViewId="0"/>
  </sheetViews>
  <sheetFormatPr defaultRowHeight="13.5"/>
  <cols>
    <col min="1" max="1" width="12.875" customWidth="1"/>
    <col min="2" max="2" width="3.25" customWidth="1"/>
    <col min="3" max="3" width="9.375" customWidth="1"/>
    <col min="9" max="9" width="9.25" customWidth="1"/>
  </cols>
  <sheetData>
    <row r="1" spans="1:15" ht="18.75" customHeight="1">
      <c r="A1" s="30" t="s">
        <v>50</v>
      </c>
      <c r="B1" s="30"/>
    </row>
    <row r="2" spans="1:15" ht="21.75" customHeight="1">
      <c r="A2" s="181" t="s">
        <v>49</v>
      </c>
      <c r="B2" s="181"/>
      <c r="C2" s="181"/>
      <c r="D2" s="181"/>
      <c r="E2" s="181"/>
      <c r="F2" s="181"/>
      <c r="G2" s="181"/>
      <c r="H2" s="181"/>
      <c r="I2" s="181"/>
      <c r="J2" s="181"/>
      <c r="K2" s="181"/>
      <c r="L2" s="181"/>
      <c r="M2" s="181"/>
      <c r="N2" s="181"/>
      <c r="O2" s="181"/>
    </row>
    <row r="3" spans="1:15" ht="21.75" customHeight="1">
      <c r="A3" s="179" t="s">
        <v>45</v>
      </c>
      <c r="B3" s="180"/>
      <c r="C3" s="178" t="s">
        <v>56</v>
      </c>
      <c r="D3" s="178"/>
      <c r="E3" s="178"/>
      <c r="F3" s="178"/>
      <c r="G3" s="178"/>
      <c r="H3" s="178"/>
      <c r="I3" s="178" t="s">
        <v>103</v>
      </c>
      <c r="J3" s="178"/>
      <c r="K3" s="182">
        <v>8100000</v>
      </c>
      <c r="L3" s="182"/>
      <c r="M3" s="182"/>
      <c r="N3" s="182"/>
      <c r="O3" s="182"/>
    </row>
    <row r="4" spans="1:15" ht="20.100000000000001" customHeight="1">
      <c r="A4" s="178" t="s">
        <v>46</v>
      </c>
      <c r="B4" s="25" t="s">
        <v>57</v>
      </c>
      <c r="C4" s="177">
        <v>42840</v>
      </c>
      <c r="D4" s="178"/>
      <c r="E4" s="178"/>
      <c r="F4" s="178"/>
      <c r="G4" s="178"/>
      <c r="H4" s="178" t="s">
        <v>47</v>
      </c>
      <c r="I4" s="183">
        <f>$C$5-$C$4+1</f>
        <v>92</v>
      </c>
      <c r="J4" s="180" t="s">
        <v>48</v>
      </c>
      <c r="K4" s="184" t="s">
        <v>51</v>
      </c>
      <c r="L4" s="178"/>
      <c r="M4" s="177">
        <v>42901</v>
      </c>
      <c r="N4" s="178"/>
      <c r="O4" s="178"/>
    </row>
    <row r="5" spans="1:15" ht="20.100000000000001" customHeight="1">
      <c r="A5" s="178"/>
      <c r="B5" s="25" t="s">
        <v>58</v>
      </c>
      <c r="C5" s="177">
        <v>42931</v>
      </c>
      <c r="D5" s="178"/>
      <c r="E5" s="178"/>
      <c r="F5" s="178"/>
      <c r="G5" s="178"/>
      <c r="H5" s="178"/>
      <c r="I5" s="183" t="e">
        <f>$C$5-#REF!+1</f>
        <v>#REF!</v>
      </c>
      <c r="J5" s="180"/>
      <c r="K5" s="178"/>
      <c r="L5" s="178"/>
      <c r="M5" s="178"/>
      <c r="N5" s="178"/>
      <c r="O5" s="178"/>
    </row>
    <row r="6" spans="1:15" ht="27" customHeight="1">
      <c r="A6" s="179" t="s">
        <v>43</v>
      </c>
      <c r="B6" s="180"/>
      <c r="C6" s="24"/>
      <c r="D6" s="178" t="s">
        <v>37</v>
      </c>
      <c r="E6" s="178"/>
      <c r="F6" s="178" t="s">
        <v>38</v>
      </c>
      <c r="G6" s="178"/>
      <c r="H6" s="178" t="s">
        <v>39</v>
      </c>
      <c r="I6" s="178"/>
      <c r="J6" s="178" t="s">
        <v>40</v>
      </c>
      <c r="K6" s="178"/>
      <c r="L6" s="178" t="s">
        <v>41</v>
      </c>
      <c r="M6" s="178"/>
      <c r="N6" s="178" t="s">
        <v>42</v>
      </c>
      <c r="O6" s="178"/>
    </row>
    <row r="7" spans="1:15" ht="20.100000000000001" customHeight="1">
      <c r="A7" s="173" t="s">
        <v>31</v>
      </c>
      <c r="B7" s="174"/>
      <c r="C7" s="28" t="s">
        <v>35</v>
      </c>
      <c r="D7" s="29"/>
      <c r="E7" s="29"/>
      <c r="F7" s="29"/>
      <c r="G7" s="29"/>
      <c r="H7" s="29"/>
      <c r="I7" s="29"/>
      <c r="J7" s="29"/>
      <c r="K7" s="29"/>
      <c r="L7" s="29"/>
      <c r="M7" s="29"/>
      <c r="N7" s="29"/>
      <c r="O7" s="29"/>
    </row>
    <row r="8" spans="1:15" ht="20.100000000000001" customHeight="1">
      <c r="A8" s="175"/>
      <c r="B8" s="176"/>
      <c r="C8" s="26" t="s">
        <v>36</v>
      </c>
      <c r="D8" s="27"/>
      <c r="E8" s="27"/>
      <c r="F8" s="27"/>
      <c r="G8" s="27"/>
      <c r="H8" s="27"/>
      <c r="I8" s="27"/>
      <c r="J8" s="27"/>
      <c r="K8" s="27"/>
      <c r="L8" s="27"/>
      <c r="M8" s="27"/>
      <c r="N8" s="27"/>
      <c r="O8" s="27"/>
    </row>
    <row r="9" spans="1:15" ht="20.100000000000001" customHeight="1">
      <c r="A9" s="173" t="s">
        <v>32</v>
      </c>
      <c r="B9" s="174"/>
      <c r="C9" s="23" t="s">
        <v>35</v>
      </c>
      <c r="D9" s="29"/>
      <c r="E9" s="29"/>
      <c r="F9" s="29"/>
      <c r="G9" s="29"/>
      <c r="H9" s="29"/>
      <c r="I9" s="29"/>
      <c r="J9" s="29"/>
      <c r="K9" s="29"/>
      <c r="L9" s="29"/>
      <c r="M9" s="29"/>
      <c r="N9" s="29"/>
      <c r="O9" s="29"/>
    </row>
    <row r="10" spans="1:15" ht="20.100000000000001" customHeight="1">
      <c r="A10" s="175"/>
      <c r="B10" s="176"/>
      <c r="C10" s="23" t="s">
        <v>36</v>
      </c>
      <c r="D10" s="27"/>
      <c r="E10" s="27"/>
      <c r="F10" s="27"/>
      <c r="G10" s="27"/>
      <c r="H10" s="27"/>
      <c r="I10" s="27"/>
      <c r="J10" s="27"/>
      <c r="K10" s="27"/>
      <c r="L10" s="27"/>
      <c r="M10" s="27"/>
      <c r="N10" s="27"/>
      <c r="O10" s="27"/>
    </row>
    <row r="11" spans="1:15" ht="20.100000000000001" customHeight="1">
      <c r="A11" s="173" t="s">
        <v>33</v>
      </c>
      <c r="B11" s="174"/>
      <c r="C11" s="23" t="s">
        <v>35</v>
      </c>
      <c r="D11" s="29"/>
      <c r="E11" s="29"/>
      <c r="F11" s="29"/>
      <c r="G11" s="29"/>
      <c r="H11" s="29"/>
      <c r="I11" s="29"/>
      <c r="J11" s="29"/>
      <c r="K11" s="29"/>
      <c r="L11" s="29"/>
      <c r="M11" s="29"/>
      <c r="N11" s="29"/>
      <c r="O11" s="29"/>
    </row>
    <row r="12" spans="1:15" ht="20.100000000000001" customHeight="1">
      <c r="A12" s="175"/>
      <c r="B12" s="176"/>
      <c r="C12" s="23" t="s">
        <v>36</v>
      </c>
      <c r="D12" s="27"/>
      <c r="E12" s="27"/>
      <c r="F12" s="27"/>
      <c r="G12" s="27"/>
      <c r="H12" s="27"/>
      <c r="I12" s="27"/>
      <c r="J12" s="27"/>
      <c r="K12" s="27"/>
      <c r="L12" s="27"/>
      <c r="M12" s="27"/>
      <c r="N12" s="27"/>
      <c r="O12" s="27"/>
    </row>
    <row r="13" spans="1:15" ht="20.100000000000001" customHeight="1">
      <c r="A13" s="173" t="s">
        <v>34</v>
      </c>
      <c r="B13" s="174"/>
      <c r="C13" s="23" t="s">
        <v>35</v>
      </c>
      <c r="D13" s="29"/>
      <c r="E13" s="29"/>
      <c r="F13" s="29"/>
      <c r="G13" s="29"/>
      <c r="H13" s="29"/>
      <c r="I13" s="29"/>
      <c r="J13" s="29"/>
      <c r="K13" s="29"/>
      <c r="L13" s="29"/>
      <c r="M13" s="29"/>
      <c r="N13" s="29"/>
      <c r="O13" s="29"/>
    </row>
    <row r="14" spans="1:15" ht="20.100000000000001" customHeight="1">
      <c r="A14" s="175"/>
      <c r="B14" s="176"/>
      <c r="C14" s="23" t="s">
        <v>36</v>
      </c>
      <c r="D14" s="27"/>
      <c r="E14" s="27"/>
      <c r="F14" s="27"/>
      <c r="G14" s="27"/>
      <c r="H14" s="27"/>
      <c r="I14" s="27"/>
      <c r="J14" s="27"/>
      <c r="K14" s="27"/>
      <c r="L14" s="27"/>
      <c r="M14" s="27"/>
      <c r="N14" s="27"/>
      <c r="O14" s="27"/>
    </row>
    <row r="15" spans="1:15" ht="20.100000000000001" customHeight="1">
      <c r="A15" s="173"/>
      <c r="B15" s="174"/>
      <c r="C15" s="23" t="s">
        <v>35</v>
      </c>
      <c r="D15" s="29"/>
      <c r="E15" s="29"/>
      <c r="F15" s="29"/>
      <c r="G15" s="29"/>
      <c r="H15" s="29"/>
      <c r="I15" s="29"/>
      <c r="J15" s="29"/>
      <c r="K15" s="29"/>
      <c r="L15" s="29"/>
      <c r="M15" s="29"/>
      <c r="N15" s="29"/>
      <c r="O15" s="29"/>
    </row>
    <row r="16" spans="1:15" ht="20.100000000000001" customHeight="1">
      <c r="A16" s="175"/>
      <c r="B16" s="176"/>
      <c r="C16" s="23" t="s">
        <v>36</v>
      </c>
      <c r="D16" s="27"/>
      <c r="E16" s="27"/>
      <c r="F16" s="27"/>
      <c r="G16" s="27"/>
      <c r="H16" s="27"/>
      <c r="I16" s="27"/>
      <c r="J16" s="27"/>
      <c r="K16" s="27"/>
      <c r="L16" s="27"/>
      <c r="M16" s="27"/>
      <c r="N16" s="27"/>
      <c r="O16" s="27"/>
    </row>
    <row r="17" spans="1:15" ht="20.100000000000001" customHeight="1">
      <c r="A17" s="173"/>
      <c r="B17" s="174"/>
      <c r="C17" s="23" t="s">
        <v>35</v>
      </c>
      <c r="D17" s="29"/>
      <c r="E17" s="29"/>
      <c r="F17" s="29"/>
      <c r="G17" s="29"/>
      <c r="H17" s="29"/>
      <c r="I17" s="29"/>
      <c r="J17" s="29"/>
      <c r="K17" s="29"/>
      <c r="L17" s="29"/>
      <c r="M17" s="29"/>
      <c r="N17" s="29"/>
      <c r="O17" s="29"/>
    </row>
    <row r="18" spans="1:15" ht="20.100000000000001" customHeight="1">
      <c r="A18" s="175"/>
      <c r="B18" s="176"/>
      <c r="C18" s="23" t="s">
        <v>36</v>
      </c>
      <c r="D18" s="27"/>
      <c r="E18" s="27"/>
      <c r="F18" s="27"/>
      <c r="G18" s="27"/>
      <c r="H18" s="27"/>
      <c r="I18" s="27"/>
      <c r="J18" s="27"/>
      <c r="K18" s="27"/>
      <c r="L18" s="27"/>
      <c r="M18" s="27"/>
      <c r="N18" s="27"/>
      <c r="O18" s="27"/>
    </row>
    <row r="19" spans="1:15" ht="20.100000000000001" customHeight="1">
      <c r="A19" s="173"/>
      <c r="B19" s="174"/>
      <c r="C19" s="23" t="s">
        <v>35</v>
      </c>
      <c r="D19" s="29"/>
      <c r="E19" s="29"/>
      <c r="F19" s="29"/>
      <c r="G19" s="29"/>
      <c r="H19" s="29"/>
      <c r="I19" s="29"/>
      <c r="J19" s="29"/>
      <c r="K19" s="29"/>
      <c r="L19" s="29"/>
      <c r="M19" s="29"/>
      <c r="N19" s="29"/>
      <c r="O19" s="29"/>
    </row>
    <row r="20" spans="1:15" ht="20.100000000000001" customHeight="1">
      <c r="A20" s="175"/>
      <c r="B20" s="176"/>
      <c r="C20" s="23" t="s">
        <v>36</v>
      </c>
      <c r="D20" s="27"/>
      <c r="E20" s="27"/>
      <c r="F20" s="27"/>
      <c r="G20" s="27"/>
      <c r="H20" s="27"/>
      <c r="I20" s="27"/>
      <c r="J20" s="27"/>
      <c r="K20" s="27"/>
      <c r="L20" s="27"/>
      <c r="M20" s="27"/>
      <c r="N20" s="27"/>
      <c r="O20" s="27"/>
    </row>
    <row r="21" spans="1:15" ht="15" customHeight="1">
      <c r="A21" t="s">
        <v>52</v>
      </c>
    </row>
    <row r="22" spans="1:15" ht="15" customHeight="1">
      <c r="A22" t="s">
        <v>53</v>
      </c>
    </row>
    <row r="23" spans="1:15" ht="15" customHeight="1">
      <c r="A23" t="s">
        <v>54</v>
      </c>
    </row>
    <row r="24" spans="1:15" ht="15" customHeight="1">
      <c r="A24" t="s">
        <v>55</v>
      </c>
    </row>
    <row r="25" spans="1:15" ht="15" customHeight="1">
      <c r="A25" t="s">
        <v>102</v>
      </c>
    </row>
    <row r="26" spans="1:15" ht="15" customHeight="1"/>
    <row r="27" spans="1:15" ht="15" customHeight="1"/>
    <row r="28" spans="1:15" ht="15" customHeight="1"/>
  </sheetData>
  <sheetProtection sheet="1" objects="1" scenarios="1" selectLockedCells="1"/>
  <mergeCells count="27">
    <mergeCell ref="A2:O2"/>
    <mergeCell ref="C3:H3"/>
    <mergeCell ref="I3:J3"/>
    <mergeCell ref="K3:O3"/>
    <mergeCell ref="A4:A5"/>
    <mergeCell ref="C4:G4"/>
    <mergeCell ref="H4:H5"/>
    <mergeCell ref="I4:I5"/>
    <mergeCell ref="J4:J5"/>
    <mergeCell ref="K4:L5"/>
    <mergeCell ref="A3:B3"/>
    <mergeCell ref="A15:B16"/>
    <mergeCell ref="A17:B18"/>
    <mergeCell ref="A19:B20"/>
    <mergeCell ref="M4:O5"/>
    <mergeCell ref="C5:G5"/>
    <mergeCell ref="D6:E6"/>
    <mergeCell ref="F6:G6"/>
    <mergeCell ref="H6:I6"/>
    <mergeCell ref="J6:K6"/>
    <mergeCell ref="L6:M6"/>
    <mergeCell ref="N6:O6"/>
    <mergeCell ref="A13:B14"/>
    <mergeCell ref="A6:B6"/>
    <mergeCell ref="A7:B8"/>
    <mergeCell ref="A9:B10"/>
    <mergeCell ref="A11:B12"/>
  </mergeCells>
  <phoneticPr fontId="9"/>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認定申請書（様式1号）</vt:lpstr>
      <vt:lpstr>工事履行報告書　（様式2号）</vt:lpstr>
      <vt:lpstr>工事履行報告書　（様式2号）　記載例</vt:lpstr>
      <vt:lpstr>工程表 </vt:lpstr>
      <vt:lpstr>工程表 記載例</vt:lpstr>
      <vt:lpstr>'工事履行報告書　（様式2号）'!Print_Area</vt:lpstr>
      <vt:lpstr>'工事履行報告書　（様式2号）　記載例'!Print_Area</vt:lpstr>
      <vt:lpstr>'認定申請書（様式1号）'!Print_Area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監理課</dc:creator>
  <cp:lastModifiedBy>陶山　泰宏</cp:lastModifiedBy>
  <cp:lastPrinted>2017-05-31T06:56:58Z</cp:lastPrinted>
  <dcterms:created xsi:type="dcterms:W3CDTF">2008-07-31T03:27:52Z</dcterms:created>
  <dcterms:modified xsi:type="dcterms:W3CDTF">2017-05-31T07:12:08Z</dcterms:modified>
</cp:coreProperties>
</file>