
<file path=[Content_Types].xml><?xml version="1.0" encoding="utf-8"?>
<Types xmlns="http://schemas.openxmlformats.org/package/2006/content-type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mc:Choice Requires="x15">
      <x15ac:absPath xmlns:x15ac="http://schemas.microsoft.com/office/spreadsheetml/2010/11/ac" url="\\dz-share1\dShare$\042 建設課\01 維持管理\10 駐輪場・駐車場・駅前広場\01 Ｐ＆Ｒ駐車場\常用\00_様式（申請書、駐車場位置図有）\申請書\R7更新版\vol2\"/>
    </mc:Choice>
  </mc:AlternateContent>
  <bookViews>
    <workbookView xWindow="0" yWindow="0" windowWidth="28800" windowHeight="12210"/>
  </bookViews>
  <sheets>
    <sheet name="申請フォーム　様式第１号" sheetId="1" r:id="rId1"/>
    <sheet name="リスト" sheetId="4" r:id="rId2"/>
    <sheet name="住所一覧" sheetId="3" r:id="rId3"/>
  </sheets>
  <definedNames>
    <definedName name="OLE_LINK1" localSheetId="0">'申請フォーム　様式第１号'!$F$2</definedName>
    <definedName name="_xlnm.Print_Area" localSheetId="0">'申請フォーム　様式第１号'!$A$1:$BM$49</definedName>
  </definedNames>
  <calcPr calcId="162913"/>
  <extLst>
    <ext uri="{140A7094-0E35-4892-8432-C4D2E57EDEB5}">
      <x15:workbookPr chartTrackingRefBase="1"/>
    </ext>
  </extLst>
</workbook>
</file>

<file path=xl/sharedStrings.xml><?xml version="1.0" encoding="utf-8"?>
<sst xmlns="http://schemas.openxmlformats.org/spreadsheetml/2006/main" count="12655" uniqueCount="3855">
  <si>
    <t>様式第１号（第２条関係）</t>
  </si>
  <si>
    <t>更新</t>
    <rPh sb="0" eb="2">
      <t>コウシン</t>
    </rPh>
    <phoneticPr fontId="2"/>
  </si>
  <si>
    <t>太宰府市長　殿</t>
    <rPh sb="0" eb="5">
      <t>ダザイフシチョウ</t>
    </rPh>
    <rPh sb="6" eb="7">
      <t>トノ</t>
    </rPh>
    <phoneticPr fontId="2"/>
  </si>
  <si>
    <t>住所</t>
    <rPh sb="0" eb="2">
      <t>ジュウショ</t>
    </rPh>
    <phoneticPr fontId="2"/>
  </si>
  <si>
    <t>ふりがな</t>
    <phoneticPr fontId="2"/>
  </si>
  <si>
    <t>氏名</t>
    <rPh sb="0" eb="2">
      <t>シメイ</t>
    </rPh>
    <phoneticPr fontId="2"/>
  </si>
  <si>
    <t>電話番号</t>
    <rPh sb="0" eb="2">
      <t>デンワ</t>
    </rPh>
    <rPh sb="2" eb="4">
      <t>バンゴウ</t>
    </rPh>
    <phoneticPr fontId="2"/>
  </si>
  <si>
    <t>携帯電話</t>
    <rPh sb="0" eb="2">
      <t>ケイタイ</t>
    </rPh>
    <rPh sb="2" eb="4">
      <t>デンワ</t>
    </rPh>
    <phoneticPr fontId="2"/>
  </si>
  <si>
    <t>駐車許可申請書</t>
    <rPh sb="0" eb="2">
      <t>チュウシャ</t>
    </rPh>
    <rPh sb="2" eb="4">
      <t>キョカ</t>
    </rPh>
    <rPh sb="4" eb="7">
      <t>シンセイショ</t>
    </rPh>
    <phoneticPr fontId="2"/>
  </si>
  <si>
    <t xml:space="preserve">　太宰府市自動車駐車場条例施行規則第２条の規定に基づき、下記自動車の
駐車の許可を、別添確認事項を確認したうえで申請します。
　また、市税の納税状況について確認することに同意します。
</t>
    <phoneticPr fontId="2"/>
  </si>
  <si>
    <t>１．運転免許証の写し</t>
    <rPh sb="2" eb="7">
      <t>ウンテンメンキョショウ</t>
    </rPh>
    <rPh sb="8" eb="9">
      <t>ウツ</t>
    </rPh>
    <phoneticPr fontId="2"/>
  </si>
  <si>
    <t>２．自動車検査証の写し</t>
    <rPh sb="2" eb="8">
      <t>ジドウシャケンサショウ</t>
    </rPh>
    <rPh sb="9" eb="10">
      <t>ウツ</t>
    </rPh>
    <phoneticPr fontId="2"/>
  </si>
  <si>
    <t>３．名刺又は職員証等の写し</t>
    <rPh sb="2" eb="4">
      <t>メイシ</t>
    </rPh>
    <rPh sb="4" eb="5">
      <t>マタ</t>
    </rPh>
    <rPh sb="6" eb="8">
      <t>ショクイン</t>
    </rPh>
    <rPh sb="8" eb="9">
      <t>ショウ</t>
    </rPh>
    <rPh sb="9" eb="10">
      <t>トウ</t>
    </rPh>
    <rPh sb="11" eb="12">
      <t>ウツ</t>
    </rPh>
    <phoneticPr fontId="2"/>
  </si>
  <si>
    <t>４．滞納のない証明書又は非課税証明書</t>
    <rPh sb="2" eb="4">
      <t>タイノウ</t>
    </rPh>
    <rPh sb="7" eb="10">
      <t>ショウメイショ</t>
    </rPh>
    <rPh sb="10" eb="11">
      <t>マタ</t>
    </rPh>
    <rPh sb="12" eb="15">
      <t>ヒカゼイ</t>
    </rPh>
    <rPh sb="15" eb="18">
      <t>ショウメイショ</t>
    </rPh>
    <phoneticPr fontId="2"/>
  </si>
  <si>
    <t>　（申請者が太宰府市に納税していない場合）</t>
    <rPh sb="2" eb="5">
      <t>シンセイシャ</t>
    </rPh>
    <rPh sb="6" eb="10">
      <t>ダザイフシ</t>
    </rPh>
    <rPh sb="11" eb="13">
      <t>ノウゼイ</t>
    </rPh>
    <rPh sb="18" eb="20">
      <t>バアイ</t>
    </rPh>
    <phoneticPr fontId="2"/>
  </si>
  <si>
    <t>１．運転免許証の写し（変更の場合のみ）</t>
    <rPh sb="2" eb="7">
      <t>ウンテンメンキョショウ</t>
    </rPh>
    <rPh sb="8" eb="9">
      <t>ウツ</t>
    </rPh>
    <rPh sb="11" eb="13">
      <t>ヘンコウ</t>
    </rPh>
    <rPh sb="14" eb="16">
      <t>バアイ</t>
    </rPh>
    <phoneticPr fontId="2"/>
  </si>
  <si>
    <t>２．自動車検査証の写し（変更の場合のみ）</t>
    <rPh sb="2" eb="8">
      <t>ジドウシャケンサショウ</t>
    </rPh>
    <rPh sb="9" eb="10">
      <t>ウツ</t>
    </rPh>
    <phoneticPr fontId="2"/>
  </si>
  <si>
    <t>３．名刺又は職員証等の写し（変更の場合のみ）</t>
    <rPh sb="2" eb="4">
      <t>メイシ</t>
    </rPh>
    <rPh sb="4" eb="5">
      <t>マタ</t>
    </rPh>
    <rPh sb="6" eb="8">
      <t>ショクイン</t>
    </rPh>
    <rPh sb="8" eb="9">
      <t>ショウ</t>
    </rPh>
    <rPh sb="9" eb="10">
      <t>トウ</t>
    </rPh>
    <rPh sb="11" eb="12">
      <t>ウツ</t>
    </rPh>
    <phoneticPr fontId="2"/>
  </si>
  <si>
    <t>新規のとき</t>
    <rPh sb="0" eb="2">
      <t>シンキ</t>
    </rPh>
    <phoneticPr fontId="2"/>
  </si>
  <si>
    <t>更新のとき</t>
    <rPh sb="0" eb="2">
      <t>コウシン</t>
    </rPh>
    <phoneticPr fontId="2"/>
  </si>
  <si>
    <t>添付資料</t>
    <rPh sb="0" eb="2">
      <t>テンプ</t>
    </rPh>
    <rPh sb="2" eb="4">
      <t>シリョウ</t>
    </rPh>
    <phoneticPr fontId="2"/>
  </si>
  <si>
    <t>車種</t>
    <rPh sb="0" eb="2">
      <t>シャシュ</t>
    </rPh>
    <phoneticPr fontId="2"/>
  </si>
  <si>
    <t>勤務先</t>
    <rPh sb="0" eb="3">
      <t>キンムサキ</t>
    </rPh>
    <phoneticPr fontId="2"/>
  </si>
  <si>
    <t>車両番号</t>
    <rPh sb="0" eb="2">
      <t>シャリョウ</t>
    </rPh>
    <rPh sb="2" eb="4">
      <t>バンゴウ</t>
    </rPh>
    <phoneticPr fontId="2"/>
  </si>
  <si>
    <t>名称</t>
    <rPh sb="0" eb="2">
      <t>メイショウ</t>
    </rPh>
    <phoneticPr fontId="2"/>
  </si>
  <si>
    <t>所在地</t>
    <rPh sb="0" eb="3">
      <t>ショザイチ</t>
    </rPh>
    <phoneticPr fontId="2"/>
  </si>
  <si>
    <t>①車種の欄は、メーカー名及び車の名称を記入してください。</t>
    <rPh sb="1" eb="3">
      <t>シャシュ</t>
    </rPh>
    <rPh sb="4" eb="5">
      <t>ラン</t>
    </rPh>
    <rPh sb="11" eb="12">
      <t>メイ</t>
    </rPh>
    <rPh sb="12" eb="13">
      <t>オヨ</t>
    </rPh>
    <rPh sb="14" eb="15">
      <t>クルマ</t>
    </rPh>
    <rPh sb="16" eb="18">
      <t>メイショウ</t>
    </rPh>
    <rPh sb="19" eb="21">
      <t>キニュウ</t>
    </rPh>
    <phoneticPr fontId="2"/>
  </si>
  <si>
    <t>②車両番号欄は、「福岡５００た〇〇ー○○」のように記入してください。</t>
    <rPh sb="1" eb="3">
      <t>シャリョウ</t>
    </rPh>
    <rPh sb="3" eb="5">
      <t>バンゴウ</t>
    </rPh>
    <rPh sb="5" eb="6">
      <t>ラン</t>
    </rPh>
    <rPh sb="9" eb="11">
      <t>フクオカ</t>
    </rPh>
    <rPh sb="25" eb="27">
      <t>キニュウ</t>
    </rPh>
    <phoneticPr fontId="2"/>
  </si>
  <si>
    <t>新規</t>
    <rPh sb="0" eb="2">
      <t>シンキ</t>
    </rPh>
    <phoneticPr fontId="2"/>
  </si>
  <si>
    <t>駐車№【</t>
    <rPh sb="0" eb="2">
      <t>チュウシャ</t>
    </rPh>
    <phoneticPr fontId="2"/>
  </si>
  <si>
    <t>】</t>
    <phoneticPr fontId="2"/>
  </si>
  <si>
    <t>郵便番号</t>
    <rPh sb="0" eb="2">
      <t>ユウビン</t>
    </rPh>
    <rPh sb="2" eb="4">
      <t>バンゴウ</t>
    </rPh>
    <phoneticPr fontId="2"/>
  </si>
  <si>
    <t>福岡県</t>
  </si>
  <si>
    <t>北九州市門司区</t>
  </si>
  <si>
    <t>青葉台</t>
  </si>
  <si>
    <t>伊川</t>
  </si>
  <si>
    <t>泉ケ丘</t>
  </si>
  <si>
    <t>稲積</t>
  </si>
  <si>
    <t>今津</t>
  </si>
  <si>
    <t>梅ノ木町</t>
  </si>
  <si>
    <t>老松町</t>
  </si>
  <si>
    <t>大久保</t>
  </si>
  <si>
    <t>大積</t>
  </si>
  <si>
    <t>奥田</t>
  </si>
  <si>
    <t>花月園</t>
  </si>
  <si>
    <t>風師（１～３丁目）</t>
  </si>
  <si>
    <t>風師（４丁目）</t>
  </si>
  <si>
    <t>春日町</t>
  </si>
  <si>
    <t>片上海岸</t>
  </si>
  <si>
    <t>片上町</t>
  </si>
  <si>
    <t>上二十町</t>
  </si>
  <si>
    <t>上藤松</t>
  </si>
  <si>
    <t>上本町</t>
  </si>
  <si>
    <t>上馬寄</t>
  </si>
  <si>
    <t>吉志</t>
  </si>
  <si>
    <t>吉志新町</t>
  </si>
  <si>
    <t>北川町</t>
  </si>
  <si>
    <t>喜多久</t>
  </si>
  <si>
    <t>旧門司</t>
  </si>
  <si>
    <t>清滝</t>
  </si>
  <si>
    <t>清見</t>
  </si>
  <si>
    <t>清見佐夜町</t>
  </si>
  <si>
    <t>葛葉（１丁目）</t>
  </si>
  <si>
    <t>葛葉（２、３丁目）</t>
  </si>
  <si>
    <t>黒川</t>
  </si>
  <si>
    <t>黒川東</t>
  </si>
  <si>
    <t>黒川西</t>
  </si>
  <si>
    <t>黄金町</t>
  </si>
  <si>
    <t>小松町</t>
  </si>
  <si>
    <t>小森江</t>
  </si>
  <si>
    <t>栄町</t>
  </si>
  <si>
    <t>猿喰</t>
  </si>
  <si>
    <t>寺内</t>
  </si>
  <si>
    <t>下二十町</t>
  </si>
  <si>
    <t>下馬寄</t>
  </si>
  <si>
    <t>社ノ木</t>
  </si>
  <si>
    <t>庄司町</t>
  </si>
  <si>
    <t>白野江</t>
  </si>
  <si>
    <t>城山町</t>
  </si>
  <si>
    <t>新開</t>
  </si>
  <si>
    <t>新原町</t>
  </si>
  <si>
    <t>新門司</t>
  </si>
  <si>
    <t>新門司北</t>
  </si>
  <si>
    <t>瀬戸町</t>
  </si>
  <si>
    <t>大里</t>
  </si>
  <si>
    <t>大里桜ケ丘</t>
  </si>
  <si>
    <t>大里新町</t>
  </si>
  <si>
    <t>大里戸ノ上</t>
  </si>
  <si>
    <t>大里原町</t>
  </si>
  <si>
    <t>大里東</t>
  </si>
  <si>
    <t>大里東口</t>
  </si>
  <si>
    <t>大里本町</t>
  </si>
  <si>
    <t>大里元町</t>
  </si>
  <si>
    <t>大里桃山町</t>
  </si>
  <si>
    <t>高砂町</t>
  </si>
  <si>
    <t>高田</t>
  </si>
  <si>
    <t>太刀浦海岸</t>
  </si>
  <si>
    <t>谷町</t>
  </si>
  <si>
    <t>田野浦</t>
  </si>
  <si>
    <t>田野浦海岸</t>
  </si>
  <si>
    <t>恒見</t>
  </si>
  <si>
    <t>恒見町</t>
  </si>
  <si>
    <t>中二十町</t>
  </si>
  <si>
    <t>中町</t>
  </si>
  <si>
    <t>永黒</t>
  </si>
  <si>
    <t>長谷</t>
  </si>
  <si>
    <t>鳴竹</t>
  </si>
  <si>
    <t>西海岸</t>
  </si>
  <si>
    <t>錦町</t>
  </si>
  <si>
    <t>西新町</t>
  </si>
  <si>
    <t>畑</t>
  </si>
  <si>
    <t>畑田町</t>
  </si>
  <si>
    <t>浜町</t>
  </si>
  <si>
    <t>羽山</t>
  </si>
  <si>
    <t>原町別院</t>
  </si>
  <si>
    <t>光町</t>
  </si>
  <si>
    <t>東新町</t>
  </si>
  <si>
    <t>東本町</t>
  </si>
  <si>
    <t>東馬寄</t>
  </si>
  <si>
    <t>東港町</t>
  </si>
  <si>
    <t>東門司</t>
  </si>
  <si>
    <t>柄杓田</t>
  </si>
  <si>
    <t>柄杓田町</t>
  </si>
  <si>
    <t>広石</t>
  </si>
  <si>
    <t>藤松</t>
  </si>
  <si>
    <t>二タ松町</t>
  </si>
  <si>
    <t>不老町</t>
  </si>
  <si>
    <t>別院</t>
  </si>
  <si>
    <t>法師庵</t>
  </si>
  <si>
    <t>本町</t>
  </si>
  <si>
    <t>松崎町</t>
  </si>
  <si>
    <t>松原</t>
  </si>
  <si>
    <t>丸山</t>
  </si>
  <si>
    <t>丸山吉野町</t>
  </si>
  <si>
    <t>緑ケ丘</t>
  </si>
  <si>
    <t>港町</t>
  </si>
  <si>
    <t>南本町</t>
  </si>
  <si>
    <t>門司</t>
  </si>
  <si>
    <t>元清滝</t>
  </si>
  <si>
    <t>桃山台</t>
  </si>
  <si>
    <t>柳原町</t>
  </si>
  <si>
    <t>柳町</t>
  </si>
  <si>
    <t>矢筈町</t>
  </si>
  <si>
    <t>北九州市若松区</t>
  </si>
  <si>
    <t>以下に掲載がない場合</t>
  </si>
  <si>
    <t>青葉台東</t>
  </si>
  <si>
    <t>青葉台西</t>
  </si>
  <si>
    <t>青葉台南</t>
  </si>
  <si>
    <t>赤岩町（１０～１２番地）</t>
  </si>
  <si>
    <t>赤岩町（その他）</t>
  </si>
  <si>
    <t>赤崎町</t>
  </si>
  <si>
    <t>赤島町</t>
  </si>
  <si>
    <t>蜑住</t>
  </si>
  <si>
    <t>有毛</t>
  </si>
  <si>
    <t>安瀬</t>
  </si>
  <si>
    <t>安屋</t>
  </si>
  <si>
    <t>今光</t>
  </si>
  <si>
    <t>栄盛川町</t>
  </si>
  <si>
    <t>老松</t>
  </si>
  <si>
    <t>大池町</t>
  </si>
  <si>
    <t>大井戸町</t>
  </si>
  <si>
    <t>大谷町</t>
  </si>
  <si>
    <t>大鳥居</t>
  </si>
  <si>
    <t>小竹（１～１９５３、３００６～３００８番地、相川、鬼ケ坂、唐木、</t>
  </si>
  <si>
    <t>椿、脇ノ浦）</t>
  </si>
  <si>
    <t>小竹（その他）</t>
  </si>
  <si>
    <t>乙丸</t>
  </si>
  <si>
    <t>片山</t>
  </si>
  <si>
    <t>上原町</t>
  </si>
  <si>
    <t>鴨生田</t>
  </si>
  <si>
    <t>北浜</t>
  </si>
  <si>
    <t>北湊町</t>
  </si>
  <si>
    <t>響南町</t>
  </si>
  <si>
    <t>くきのうみ中央</t>
  </si>
  <si>
    <t>久岐の浜</t>
  </si>
  <si>
    <t>小石</t>
  </si>
  <si>
    <t>小石本村町</t>
  </si>
  <si>
    <t>小糸町</t>
  </si>
  <si>
    <t>向洋町</t>
  </si>
  <si>
    <t>小敷</t>
  </si>
  <si>
    <t>小敷ひびきの</t>
  </si>
  <si>
    <t>桜町</t>
  </si>
  <si>
    <t>迫田町</t>
  </si>
  <si>
    <t>塩屋</t>
  </si>
  <si>
    <t>下原町</t>
  </si>
  <si>
    <t>新大谷町</t>
  </si>
  <si>
    <t>修多羅</t>
  </si>
  <si>
    <t>高須</t>
  </si>
  <si>
    <t>高須東</t>
  </si>
  <si>
    <t>高須西</t>
  </si>
  <si>
    <t>高須南</t>
  </si>
  <si>
    <t>高須北</t>
  </si>
  <si>
    <t>竹並</t>
  </si>
  <si>
    <t>棚田町</t>
  </si>
  <si>
    <t>童子丸</t>
  </si>
  <si>
    <t>頓田</t>
  </si>
  <si>
    <t>中川町</t>
  </si>
  <si>
    <t>中畑町</t>
  </si>
  <si>
    <t>波打町</t>
  </si>
  <si>
    <t>西小石町</t>
  </si>
  <si>
    <t>西園町</t>
  </si>
  <si>
    <t>西天神町</t>
  </si>
  <si>
    <t>西畑町</t>
  </si>
  <si>
    <t>白山</t>
  </si>
  <si>
    <t>畠田</t>
  </si>
  <si>
    <t>畑谷町</t>
  </si>
  <si>
    <t>花野路</t>
  </si>
  <si>
    <t>払川</t>
  </si>
  <si>
    <t>原町</t>
  </si>
  <si>
    <t>東小石町</t>
  </si>
  <si>
    <t>東畑町</t>
  </si>
  <si>
    <t>東二島</t>
  </si>
  <si>
    <t>ひびきの</t>
  </si>
  <si>
    <t>ひびきの北</t>
  </si>
  <si>
    <t>ひびきの南</t>
  </si>
  <si>
    <t>響町</t>
  </si>
  <si>
    <t>深町</t>
  </si>
  <si>
    <t>藤木</t>
  </si>
  <si>
    <t>藤ノ木</t>
  </si>
  <si>
    <t>二島</t>
  </si>
  <si>
    <t>古前</t>
  </si>
  <si>
    <t>南二島</t>
  </si>
  <si>
    <t>宮前町</t>
  </si>
  <si>
    <t>宮丸</t>
  </si>
  <si>
    <t>柳崎町</t>
  </si>
  <si>
    <t>山手町</t>
  </si>
  <si>
    <t>山ノ堂町</t>
  </si>
  <si>
    <t>百合野町</t>
  </si>
  <si>
    <t>用勺町</t>
  </si>
  <si>
    <t>和田町</t>
  </si>
  <si>
    <t>北九州市戸畑区</t>
  </si>
  <si>
    <t>旭町</t>
  </si>
  <si>
    <t>浅生</t>
  </si>
  <si>
    <t>一枝</t>
  </si>
  <si>
    <t>沖台</t>
  </si>
  <si>
    <t>川代</t>
  </si>
  <si>
    <t>観音寺町</t>
  </si>
  <si>
    <t>北鳥旗町</t>
  </si>
  <si>
    <t>銀座</t>
  </si>
  <si>
    <t>小芝</t>
  </si>
  <si>
    <t>金比羅町</t>
  </si>
  <si>
    <t>幸町</t>
  </si>
  <si>
    <t>境川</t>
  </si>
  <si>
    <t>沢見</t>
  </si>
  <si>
    <t>三六町</t>
  </si>
  <si>
    <t>椎ノ木町</t>
  </si>
  <si>
    <t>汐井町</t>
  </si>
  <si>
    <t>正津町</t>
  </si>
  <si>
    <t>新池</t>
  </si>
  <si>
    <t>新川町</t>
  </si>
  <si>
    <t>菅原</t>
  </si>
  <si>
    <t>仙水町</t>
  </si>
  <si>
    <t>千防</t>
  </si>
  <si>
    <t>高峰</t>
  </si>
  <si>
    <t>土取町</t>
  </si>
  <si>
    <t>天神</t>
  </si>
  <si>
    <t>天籟寺</t>
  </si>
  <si>
    <t>戸畑</t>
  </si>
  <si>
    <t>飛幡町</t>
  </si>
  <si>
    <t>中原（先の浜）</t>
  </si>
  <si>
    <t>中原新町</t>
  </si>
  <si>
    <t>中原東</t>
  </si>
  <si>
    <t>中原西</t>
  </si>
  <si>
    <t>中本町</t>
  </si>
  <si>
    <t>西大谷</t>
  </si>
  <si>
    <t>西鞘ケ谷町</t>
  </si>
  <si>
    <t>初音町</t>
  </si>
  <si>
    <t>東大谷</t>
  </si>
  <si>
    <t>東鞘ケ谷町</t>
  </si>
  <si>
    <t>福柳木</t>
  </si>
  <si>
    <t>牧山</t>
  </si>
  <si>
    <t>牧山海岸</t>
  </si>
  <si>
    <t>牧山新町</t>
  </si>
  <si>
    <t>丸町</t>
  </si>
  <si>
    <t>南鳥旗町</t>
  </si>
  <si>
    <t>明治町</t>
  </si>
  <si>
    <t>元宮町</t>
  </si>
  <si>
    <t>夜宮</t>
  </si>
  <si>
    <t>北九州市小倉北区</t>
  </si>
  <si>
    <t>藍島</t>
  </si>
  <si>
    <t>青葉</t>
  </si>
  <si>
    <t>赤坂</t>
  </si>
  <si>
    <t>赤坂海岸</t>
  </si>
  <si>
    <t>浅野</t>
  </si>
  <si>
    <t>朝日ケ丘</t>
  </si>
  <si>
    <t>足原</t>
  </si>
  <si>
    <t>愛宕</t>
  </si>
  <si>
    <t>足立</t>
  </si>
  <si>
    <t>泉台</t>
  </si>
  <si>
    <t>板櫃町</t>
  </si>
  <si>
    <t>井堀</t>
  </si>
  <si>
    <t>今町</t>
  </si>
  <si>
    <t>鋳物師町</t>
  </si>
  <si>
    <t>魚町</t>
  </si>
  <si>
    <t>宇佐町</t>
  </si>
  <si>
    <t>馬島</t>
  </si>
  <si>
    <t>江南町</t>
  </si>
  <si>
    <t>大田町</t>
  </si>
  <si>
    <t>大手町</t>
  </si>
  <si>
    <t>大畠</t>
  </si>
  <si>
    <t>鍛冶町</t>
  </si>
  <si>
    <t>片野</t>
  </si>
  <si>
    <t>片野新町</t>
  </si>
  <si>
    <t>金田</t>
  </si>
  <si>
    <t>上到津</t>
  </si>
  <si>
    <t>上富野</t>
  </si>
  <si>
    <t>香春口</t>
  </si>
  <si>
    <t>神岳</t>
  </si>
  <si>
    <t>貴船町</t>
  </si>
  <si>
    <t>木町</t>
  </si>
  <si>
    <t>京町</t>
  </si>
  <si>
    <t>清水</t>
  </si>
  <si>
    <t>霧ケ丘</t>
  </si>
  <si>
    <t>金鶏町</t>
  </si>
  <si>
    <t>熊谷</t>
  </si>
  <si>
    <t>熊本</t>
  </si>
  <si>
    <t>黒住町</t>
  </si>
  <si>
    <t>黒原</t>
  </si>
  <si>
    <t>黄金</t>
  </si>
  <si>
    <t>許斐町</t>
  </si>
  <si>
    <t>米町</t>
  </si>
  <si>
    <t>小文字</t>
  </si>
  <si>
    <t>紺屋町</t>
  </si>
  <si>
    <t>菜園場</t>
  </si>
  <si>
    <t>堺町</t>
  </si>
  <si>
    <t>三郎丸</t>
  </si>
  <si>
    <t>皿山町</t>
  </si>
  <si>
    <t>山門町</t>
  </si>
  <si>
    <t>重住</t>
  </si>
  <si>
    <t>篠崎</t>
  </si>
  <si>
    <t>下到津</t>
  </si>
  <si>
    <t>下富野</t>
  </si>
  <si>
    <t>寿山町</t>
  </si>
  <si>
    <t>城内</t>
  </si>
  <si>
    <t>城野団地</t>
  </si>
  <si>
    <t>昭和町</t>
  </si>
  <si>
    <t>白銀</t>
  </si>
  <si>
    <t>白萩町</t>
  </si>
  <si>
    <t>神幸町</t>
  </si>
  <si>
    <t>新高田</t>
  </si>
  <si>
    <t>親和町</t>
  </si>
  <si>
    <t>末広</t>
  </si>
  <si>
    <t>須賀町</t>
  </si>
  <si>
    <t>砂津</t>
  </si>
  <si>
    <t>船頭町</t>
  </si>
  <si>
    <t>船場町</t>
  </si>
  <si>
    <t>大門</t>
  </si>
  <si>
    <t>高尾</t>
  </si>
  <si>
    <t>高浜</t>
  </si>
  <si>
    <t>高坊</t>
  </si>
  <si>
    <t>高見台</t>
  </si>
  <si>
    <t>高峰町</t>
  </si>
  <si>
    <t>竪林町</t>
  </si>
  <si>
    <t>竪町</t>
  </si>
  <si>
    <t>田町</t>
  </si>
  <si>
    <t>常盤町</t>
  </si>
  <si>
    <t>富野</t>
  </si>
  <si>
    <t>富野台</t>
  </si>
  <si>
    <t>中井</t>
  </si>
  <si>
    <t>中井口</t>
  </si>
  <si>
    <t>中井浜</t>
  </si>
  <si>
    <t>中島</t>
  </si>
  <si>
    <t>中津口</t>
  </si>
  <si>
    <t>長浜町</t>
  </si>
  <si>
    <t>西港町</t>
  </si>
  <si>
    <t>萩崎町</t>
  </si>
  <si>
    <t>馬借</t>
  </si>
  <si>
    <t>日明</t>
  </si>
  <si>
    <t>東篠崎</t>
  </si>
  <si>
    <t>東城野町</t>
  </si>
  <si>
    <t>東港</t>
  </si>
  <si>
    <t>平松町</t>
  </si>
  <si>
    <t>古船場町</t>
  </si>
  <si>
    <t>弁天町</t>
  </si>
  <si>
    <t>真鶴</t>
  </si>
  <si>
    <t>南丘</t>
  </si>
  <si>
    <t>三萩野</t>
  </si>
  <si>
    <t>都</t>
  </si>
  <si>
    <t>妙見町</t>
  </si>
  <si>
    <t>室町</t>
  </si>
  <si>
    <t>明和町</t>
  </si>
  <si>
    <t>山田町</t>
  </si>
  <si>
    <t>吉野町</t>
  </si>
  <si>
    <t>若富士町</t>
  </si>
  <si>
    <t>北九州市小倉南区</t>
  </si>
  <si>
    <t>安部山</t>
  </si>
  <si>
    <t>石田町</t>
  </si>
  <si>
    <t>石田南</t>
  </si>
  <si>
    <t>石原町</t>
  </si>
  <si>
    <t>市丸</t>
  </si>
  <si>
    <t>井手浦</t>
  </si>
  <si>
    <t>合馬</t>
  </si>
  <si>
    <t>長行</t>
  </si>
  <si>
    <t>長行東</t>
  </si>
  <si>
    <t>長行西</t>
  </si>
  <si>
    <t>隠蓑</t>
  </si>
  <si>
    <t>頂吉</t>
  </si>
  <si>
    <t>上石田</t>
  </si>
  <si>
    <t>上葛原</t>
  </si>
  <si>
    <t>上曽根</t>
  </si>
  <si>
    <t>上曽根新町</t>
  </si>
  <si>
    <t>上貫</t>
  </si>
  <si>
    <t>上吉田</t>
  </si>
  <si>
    <t>蒲生</t>
  </si>
  <si>
    <t>企救丘</t>
  </si>
  <si>
    <t>北方</t>
  </si>
  <si>
    <t>木下</t>
  </si>
  <si>
    <t>空港北町</t>
  </si>
  <si>
    <t>朽網</t>
  </si>
  <si>
    <t>朽網東</t>
  </si>
  <si>
    <t>朽網西</t>
  </si>
  <si>
    <t>葛原</t>
  </si>
  <si>
    <t>葛原高松</t>
  </si>
  <si>
    <t>葛原本町</t>
  </si>
  <si>
    <t>葛原元町</t>
  </si>
  <si>
    <t>葛原東</t>
  </si>
  <si>
    <t>小森</t>
  </si>
  <si>
    <t>志井</t>
  </si>
  <si>
    <t>志井公園</t>
  </si>
  <si>
    <t>志井鷹羽台</t>
  </si>
  <si>
    <t>志徳</t>
  </si>
  <si>
    <t>下石田</t>
  </si>
  <si>
    <t>下城野</t>
  </si>
  <si>
    <t>下曽根</t>
  </si>
  <si>
    <t>下曽根新町</t>
  </si>
  <si>
    <t>下貫</t>
  </si>
  <si>
    <t>下南方</t>
  </si>
  <si>
    <t>下吉田</t>
  </si>
  <si>
    <t>城野</t>
  </si>
  <si>
    <t>新曽根</t>
  </si>
  <si>
    <t>新道寺</t>
  </si>
  <si>
    <t>星和台</t>
  </si>
  <si>
    <t>曽根</t>
  </si>
  <si>
    <t>曽根北町</t>
  </si>
  <si>
    <t>曽根新田</t>
  </si>
  <si>
    <t>曽根新田南</t>
  </si>
  <si>
    <t>曽根新田北</t>
  </si>
  <si>
    <t>高津尾</t>
  </si>
  <si>
    <t>高野</t>
  </si>
  <si>
    <t>田代</t>
  </si>
  <si>
    <t>田原</t>
  </si>
  <si>
    <t>田原新町</t>
  </si>
  <si>
    <t>辻三</t>
  </si>
  <si>
    <t>津田</t>
  </si>
  <si>
    <t>津田新町</t>
  </si>
  <si>
    <t>津田南町</t>
  </si>
  <si>
    <t>道原</t>
  </si>
  <si>
    <t>徳吉</t>
  </si>
  <si>
    <t>徳吉東</t>
  </si>
  <si>
    <t>徳吉西</t>
  </si>
  <si>
    <t>徳吉南</t>
  </si>
  <si>
    <t>徳力</t>
  </si>
  <si>
    <t>徳力新町</t>
  </si>
  <si>
    <t>徳力団地</t>
  </si>
  <si>
    <t>中曽根</t>
  </si>
  <si>
    <t>中曽根新町</t>
  </si>
  <si>
    <t>中曽根東</t>
  </si>
  <si>
    <t>中貫</t>
  </si>
  <si>
    <t>中貫本町</t>
  </si>
  <si>
    <t>中吉田</t>
  </si>
  <si>
    <t>長尾</t>
  </si>
  <si>
    <t>長野（丁目）</t>
  </si>
  <si>
    <t>長野（番地）</t>
  </si>
  <si>
    <t>長野東町</t>
  </si>
  <si>
    <t>長野本町</t>
  </si>
  <si>
    <t>西貫</t>
  </si>
  <si>
    <t>西水町</t>
  </si>
  <si>
    <t>蜷田若園</t>
  </si>
  <si>
    <t>貫</t>
  </si>
  <si>
    <t>貫弥生が丘</t>
  </si>
  <si>
    <t>沼</t>
  </si>
  <si>
    <t>沼新町</t>
  </si>
  <si>
    <t>沼本町</t>
  </si>
  <si>
    <t>沼緑町</t>
  </si>
  <si>
    <t>沼南町</t>
  </si>
  <si>
    <t>八幡町</t>
  </si>
  <si>
    <t>葉山町</t>
  </si>
  <si>
    <t>春ケ丘</t>
  </si>
  <si>
    <t>春吉</t>
  </si>
  <si>
    <t>東貫</t>
  </si>
  <si>
    <t>東水町</t>
  </si>
  <si>
    <t>日の出町</t>
  </si>
  <si>
    <t>平尾台</t>
  </si>
  <si>
    <t>富士見</t>
  </si>
  <si>
    <t>堀越</t>
  </si>
  <si>
    <t>舞ケ丘</t>
  </si>
  <si>
    <t>南方</t>
  </si>
  <si>
    <t>南若園町</t>
  </si>
  <si>
    <t>母原</t>
  </si>
  <si>
    <t>母原（紫水団地）</t>
  </si>
  <si>
    <t>守恒</t>
  </si>
  <si>
    <t>守恒本町</t>
  </si>
  <si>
    <t>八重洲町</t>
  </si>
  <si>
    <t>山手</t>
  </si>
  <si>
    <t>山本</t>
  </si>
  <si>
    <t>湯川</t>
  </si>
  <si>
    <t>湯川新町</t>
  </si>
  <si>
    <t>横代</t>
  </si>
  <si>
    <t>横代葉山</t>
  </si>
  <si>
    <t>横代東町</t>
  </si>
  <si>
    <t>横代南町</t>
  </si>
  <si>
    <t>横代北町</t>
  </si>
  <si>
    <t>吉田</t>
  </si>
  <si>
    <t>吉田にれの木坂</t>
  </si>
  <si>
    <t>呼野</t>
  </si>
  <si>
    <t>若園</t>
  </si>
  <si>
    <t>北九州市八幡東区</t>
  </si>
  <si>
    <t>荒手</t>
  </si>
  <si>
    <t>荒生田</t>
  </si>
  <si>
    <t>石坪町</t>
  </si>
  <si>
    <t>猪倉町</t>
  </si>
  <si>
    <t>祝町</t>
  </si>
  <si>
    <t>枝光</t>
  </si>
  <si>
    <t>枝光本町</t>
  </si>
  <si>
    <t>大蔵</t>
  </si>
  <si>
    <t>大谷</t>
  </si>
  <si>
    <t>大平町</t>
  </si>
  <si>
    <t>大宮町</t>
  </si>
  <si>
    <t>尾倉（大字）</t>
  </si>
  <si>
    <t>尾倉（丁目）</t>
  </si>
  <si>
    <t>勝山</t>
  </si>
  <si>
    <t>神山町</t>
  </si>
  <si>
    <t>河内</t>
  </si>
  <si>
    <t>川淵町</t>
  </si>
  <si>
    <t>祇園</t>
  </si>
  <si>
    <t>祇園原町</t>
  </si>
  <si>
    <t>清田</t>
  </si>
  <si>
    <t>景勝町</t>
  </si>
  <si>
    <t>小熊野</t>
  </si>
  <si>
    <t>山路</t>
  </si>
  <si>
    <t>山路松尾町</t>
  </si>
  <si>
    <t>山王</t>
  </si>
  <si>
    <t>昭和</t>
  </si>
  <si>
    <t>白川町</t>
  </si>
  <si>
    <t>末広町</t>
  </si>
  <si>
    <t>諏訪</t>
  </si>
  <si>
    <t>高見</t>
  </si>
  <si>
    <t>竹下町</t>
  </si>
  <si>
    <t>茶屋町</t>
  </si>
  <si>
    <t>中央</t>
  </si>
  <si>
    <t>槻田</t>
  </si>
  <si>
    <t>天神町</t>
  </si>
  <si>
    <t>中尾</t>
  </si>
  <si>
    <t>中畑</t>
  </si>
  <si>
    <t>西台良町</t>
  </si>
  <si>
    <t>西本町</t>
  </si>
  <si>
    <t>西丸山町</t>
  </si>
  <si>
    <t>羽衣町</t>
  </si>
  <si>
    <t>八王寺町</t>
  </si>
  <si>
    <t>花尾町</t>
  </si>
  <si>
    <t>春の町</t>
  </si>
  <si>
    <t>東田</t>
  </si>
  <si>
    <t>東台良町</t>
  </si>
  <si>
    <t>東鉄町</t>
  </si>
  <si>
    <t>東丸山町</t>
  </si>
  <si>
    <t>東山</t>
  </si>
  <si>
    <t>日の出</t>
  </si>
  <si>
    <t>平野</t>
  </si>
  <si>
    <t>藤見町</t>
  </si>
  <si>
    <t>帆柱</t>
  </si>
  <si>
    <t>前田（大字）</t>
  </si>
  <si>
    <t>前田（丁目）</t>
  </si>
  <si>
    <t>松尾町</t>
  </si>
  <si>
    <t>宮田町</t>
  </si>
  <si>
    <t>宮の町</t>
  </si>
  <si>
    <t>桃園</t>
  </si>
  <si>
    <t>豊町</t>
  </si>
  <si>
    <t>北九州市八幡西区</t>
  </si>
  <si>
    <t>相生町</t>
  </si>
  <si>
    <t>青山</t>
  </si>
  <si>
    <t>浅川（丁目）</t>
  </si>
  <si>
    <t>浅川（番地）</t>
  </si>
  <si>
    <t>浅川学園台</t>
  </si>
  <si>
    <t>浅川台</t>
  </si>
  <si>
    <t>浅川日の峯</t>
  </si>
  <si>
    <t>浅川町</t>
  </si>
  <si>
    <t>穴生</t>
  </si>
  <si>
    <t>池田</t>
  </si>
  <si>
    <t>石坂</t>
  </si>
  <si>
    <t>泉ケ浦</t>
  </si>
  <si>
    <t>医生ケ丘</t>
  </si>
  <si>
    <t>市瀬</t>
  </si>
  <si>
    <t>岩崎</t>
  </si>
  <si>
    <t>上の原</t>
  </si>
  <si>
    <t>永犬丸</t>
  </si>
  <si>
    <t>永犬丸東町</t>
  </si>
  <si>
    <t>永犬丸西町</t>
  </si>
  <si>
    <t>永犬丸南町</t>
  </si>
  <si>
    <t>大浦</t>
  </si>
  <si>
    <t>大畑町</t>
  </si>
  <si>
    <t>大平</t>
  </si>
  <si>
    <t>大平台</t>
  </si>
  <si>
    <t>岡田町</t>
  </si>
  <si>
    <t>沖田</t>
  </si>
  <si>
    <t>御開</t>
  </si>
  <si>
    <t>折尾（丁目）</t>
  </si>
  <si>
    <t>折尾（番地）</t>
  </si>
  <si>
    <t>春日台</t>
  </si>
  <si>
    <t>香月中央</t>
  </si>
  <si>
    <t>香月西</t>
  </si>
  <si>
    <t>上香月</t>
  </si>
  <si>
    <t>上上津役</t>
  </si>
  <si>
    <t>岸の浦</t>
  </si>
  <si>
    <t>北鷹見町</t>
  </si>
  <si>
    <t>吉祥寺町</t>
  </si>
  <si>
    <t>貴船台</t>
  </si>
  <si>
    <t>京良城町</t>
  </si>
  <si>
    <t>洞南町</t>
  </si>
  <si>
    <t>楠北</t>
  </si>
  <si>
    <t>楠木</t>
  </si>
  <si>
    <t>楠橋</t>
  </si>
  <si>
    <t>楠橋上方</t>
  </si>
  <si>
    <t>楠橋下方</t>
  </si>
  <si>
    <t>楠橋東</t>
  </si>
  <si>
    <t>楠橋西</t>
  </si>
  <si>
    <t>楠橋南</t>
  </si>
  <si>
    <t>熊手</t>
  </si>
  <si>
    <t>熊西</t>
  </si>
  <si>
    <t>黒崎</t>
  </si>
  <si>
    <t>黒崎城石</t>
  </si>
  <si>
    <t>皇后崎町</t>
  </si>
  <si>
    <t>河桃町</t>
  </si>
  <si>
    <t>紅梅</t>
  </si>
  <si>
    <t>光明</t>
  </si>
  <si>
    <t>小鷺田町</t>
  </si>
  <si>
    <t>小嶺</t>
  </si>
  <si>
    <t>小嶺台</t>
  </si>
  <si>
    <t>木屋瀬</t>
  </si>
  <si>
    <t>木屋瀬東</t>
  </si>
  <si>
    <t>金剛</t>
  </si>
  <si>
    <t>幸神</t>
  </si>
  <si>
    <t>桜ケ丘町</t>
  </si>
  <si>
    <t>笹田</t>
  </si>
  <si>
    <t>さつき台</t>
  </si>
  <si>
    <t>里中</t>
  </si>
  <si>
    <t>三ケ森</t>
  </si>
  <si>
    <t>下上津役</t>
  </si>
  <si>
    <t>下上津役元町</t>
  </si>
  <si>
    <t>下畑町</t>
  </si>
  <si>
    <t>自由ケ丘</t>
  </si>
  <si>
    <t>松寿山</t>
  </si>
  <si>
    <t>白岩町</t>
  </si>
  <si>
    <t>陣原</t>
  </si>
  <si>
    <t>陣山</t>
  </si>
  <si>
    <t>菅原町</t>
  </si>
  <si>
    <t>瀬板</t>
  </si>
  <si>
    <t>清納</t>
  </si>
  <si>
    <t>星和町</t>
  </si>
  <si>
    <t>大膳</t>
  </si>
  <si>
    <t>高江</t>
  </si>
  <si>
    <t>鷹の巣</t>
  </si>
  <si>
    <t>鷹見台</t>
  </si>
  <si>
    <t>竹末</t>
  </si>
  <si>
    <t>茶売町</t>
  </si>
  <si>
    <t>茶屋の原</t>
  </si>
  <si>
    <t>千代</t>
  </si>
  <si>
    <t>千代ケ崎</t>
  </si>
  <si>
    <t>築地町</t>
  </si>
  <si>
    <t>筒井町</t>
  </si>
  <si>
    <t>鉄王</t>
  </si>
  <si>
    <t>鉄竜</t>
  </si>
  <si>
    <t>東筑</t>
  </si>
  <si>
    <t>塔野</t>
  </si>
  <si>
    <t>洞北町</t>
  </si>
  <si>
    <t>友田</t>
  </si>
  <si>
    <t>中須</t>
  </si>
  <si>
    <t>中の原</t>
  </si>
  <si>
    <t>長崎町</t>
  </si>
  <si>
    <t>鳴水町</t>
  </si>
  <si>
    <t>西王子町</t>
  </si>
  <si>
    <t>西折尾町</t>
  </si>
  <si>
    <t>西川頭町</t>
  </si>
  <si>
    <t>西神原町</t>
  </si>
  <si>
    <t>西鳴水</t>
  </si>
  <si>
    <t>西曲里町</t>
  </si>
  <si>
    <t>野面</t>
  </si>
  <si>
    <t>則松</t>
  </si>
  <si>
    <t>則松東</t>
  </si>
  <si>
    <t>萩原</t>
  </si>
  <si>
    <t>馬場山</t>
  </si>
  <si>
    <t>馬場山原</t>
  </si>
  <si>
    <t>馬場山東</t>
  </si>
  <si>
    <t>馬場山西</t>
  </si>
  <si>
    <t>馬場山緑</t>
  </si>
  <si>
    <t>東石坂町</t>
  </si>
  <si>
    <t>東王子町</t>
  </si>
  <si>
    <t>東折尾町</t>
  </si>
  <si>
    <t>東川頭町</t>
  </si>
  <si>
    <t>東神原町</t>
  </si>
  <si>
    <t>東鳴水</t>
  </si>
  <si>
    <t>東浜町</t>
  </si>
  <si>
    <t>東曲里町</t>
  </si>
  <si>
    <t>引野</t>
  </si>
  <si>
    <t>樋口町</t>
  </si>
  <si>
    <t>日吉台</t>
  </si>
  <si>
    <t>平尾町</t>
  </si>
  <si>
    <t>藤田</t>
  </si>
  <si>
    <t>藤原</t>
  </si>
  <si>
    <t>船越</t>
  </si>
  <si>
    <t>舟町</t>
  </si>
  <si>
    <t>別所町</t>
  </si>
  <si>
    <t>別当町</t>
  </si>
  <si>
    <t>北筑</t>
  </si>
  <si>
    <t>星ケ丘</t>
  </si>
  <si>
    <t>堀川町</t>
  </si>
  <si>
    <t>本城</t>
  </si>
  <si>
    <t>本城学研台</t>
  </si>
  <si>
    <t>本城東</t>
  </si>
  <si>
    <t>町上津役東</t>
  </si>
  <si>
    <t>町上津役西</t>
  </si>
  <si>
    <t>的場町</t>
  </si>
  <si>
    <t>真名子</t>
  </si>
  <si>
    <t>丸尾町</t>
  </si>
  <si>
    <t>三ツ頭</t>
  </si>
  <si>
    <t>光貞台</t>
  </si>
  <si>
    <t>南王子町</t>
  </si>
  <si>
    <t>南鷹見町</t>
  </si>
  <si>
    <t>南八千代町</t>
  </si>
  <si>
    <t>美原町</t>
  </si>
  <si>
    <t>美吉野町</t>
  </si>
  <si>
    <t>椋枝</t>
  </si>
  <si>
    <t>元城町</t>
  </si>
  <si>
    <t>森下町</t>
  </si>
  <si>
    <t>屋敷</t>
  </si>
  <si>
    <t>八千代町</t>
  </si>
  <si>
    <t>八枝</t>
  </si>
  <si>
    <t>山寺町</t>
  </si>
  <si>
    <t>夕原町</t>
  </si>
  <si>
    <t>養福寺町</t>
  </si>
  <si>
    <t>力丸町</t>
  </si>
  <si>
    <t>若葉</t>
  </si>
  <si>
    <t>割子川</t>
  </si>
  <si>
    <t>福岡市東区</t>
  </si>
  <si>
    <t>大岳</t>
  </si>
  <si>
    <t>貝塚団地</t>
  </si>
  <si>
    <t>香椎</t>
  </si>
  <si>
    <t>香椎駅前</t>
  </si>
  <si>
    <t>香椎駅東</t>
  </si>
  <si>
    <t>香椎台</t>
  </si>
  <si>
    <t>香椎団地</t>
  </si>
  <si>
    <t>香椎照葉</t>
  </si>
  <si>
    <t>香椎浜</t>
  </si>
  <si>
    <t>香椎浜ふ頭</t>
  </si>
  <si>
    <t>香住ヶ丘</t>
  </si>
  <si>
    <t>勝馬</t>
  </si>
  <si>
    <t>蒲田</t>
  </si>
  <si>
    <t>上和白</t>
  </si>
  <si>
    <t>雁の巣</t>
  </si>
  <si>
    <t>郷口町</t>
  </si>
  <si>
    <t>西戸崎</t>
  </si>
  <si>
    <t>塩浜</t>
  </si>
  <si>
    <t>志賀島</t>
  </si>
  <si>
    <t>下原</t>
  </si>
  <si>
    <t>社領</t>
  </si>
  <si>
    <t>城浜団地</t>
  </si>
  <si>
    <t>高美台</t>
  </si>
  <si>
    <t>多々良</t>
  </si>
  <si>
    <t>多の津</t>
  </si>
  <si>
    <t>千早</t>
  </si>
  <si>
    <t>土井</t>
  </si>
  <si>
    <t>唐原</t>
  </si>
  <si>
    <t>名子</t>
  </si>
  <si>
    <t>名島</t>
  </si>
  <si>
    <t>奈多</t>
  </si>
  <si>
    <t>奈多団地</t>
  </si>
  <si>
    <t>箱崎</t>
  </si>
  <si>
    <t>箱崎ふ頭</t>
  </si>
  <si>
    <t>筥松</t>
  </si>
  <si>
    <t>筥松新町</t>
  </si>
  <si>
    <t>八田</t>
  </si>
  <si>
    <t>原田</t>
  </si>
  <si>
    <t>東浜</t>
  </si>
  <si>
    <t>弘</t>
  </si>
  <si>
    <t>二又瀬</t>
  </si>
  <si>
    <t>二又瀬新町</t>
  </si>
  <si>
    <t>馬出</t>
  </si>
  <si>
    <t>舞松原</t>
  </si>
  <si>
    <t>松香台</t>
  </si>
  <si>
    <t>松崎</t>
  </si>
  <si>
    <t>松島（１、２丁目）</t>
  </si>
  <si>
    <t>松島（３～６丁目）</t>
  </si>
  <si>
    <t>松田</t>
  </si>
  <si>
    <t>御島崎</t>
  </si>
  <si>
    <t>水谷</t>
  </si>
  <si>
    <t>三苫</t>
  </si>
  <si>
    <t>みどりが丘</t>
  </si>
  <si>
    <t>みなと香椎</t>
  </si>
  <si>
    <t>美和台</t>
  </si>
  <si>
    <t>美和台新町</t>
  </si>
  <si>
    <t>若宮</t>
  </si>
  <si>
    <t>和白</t>
  </si>
  <si>
    <t>和白丘</t>
  </si>
  <si>
    <t>和白東</t>
  </si>
  <si>
    <t>福岡市博多区</t>
  </si>
  <si>
    <t>青木</t>
  </si>
  <si>
    <t>井相田</t>
  </si>
  <si>
    <t>板付</t>
  </si>
  <si>
    <t>浦田</t>
  </si>
  <si>
    <t>榎田</t>
  </si>
  <si>
    <t>大井</t>
  </si>
  <si>
    <t>沖浜町</t>
  </si>
  <si>
    <t>堅粕</t>
  </si>
  <si>
    <t>金の隈</t>
  </si>
  <si>
    <t>上臼井</t>
  </si>
  <si>
    <t>上川端町</t>
  </si>
  <si>
    <t>上呉服町</t>
  </si>
  <si>
    <t>上牟田</t>
  </si>
  <si>
    <t>神屋町</t>
  </si>
  <si>
    <t>祇園町</t>
  </si>
  <si>
    <t>銀天町</t>
  </si>
  <si>
    <t>空港前</t>
  </si>
  <si>
    <t>御供所町</t>
  </si>
  <si>
    <t>寿町</t>
  </si>
  <si>
    <t>古門戸町</t>
  </si>
  <si>
    <t>雀居</t>
  </si>
  <si>
    <t>三筑</t>
  </si>
  <si>
    <t>東雲町</t>
  </si>
  <si>
    <t>下臼井</t>
  </si>
  <si>
    <t>下川端町</t>
  </si>
  <si>
    <t>下呉服町</t>
  </si>
  <si>
    <t>下月隈</t>
  </si>
  <si>
    <t>昭南町</t>
  </si>
  <si>
    <t>新和町</t>
  </si>
  <si>
    <t>須崎町</t>
  </si>
  <si>
    <t>住吉</t>
  </si>
  <si>
    <t>石城町</t>
  </si>
  <si>
    <t>大博町</t>
  </si>
  <si>
    <t>竹丘町</t>
  </si>
  <si>
    <t>竹下</t>
  </si>
  <si>
    <t>築港本町</t>
  </si>
  <si>
    <t>月隈</t>
  </si>
  <si>
    <t>綱場町</t>
  </si>
  <si>
    <t>対馬小路</t>
  </si>
  <si>
    <t>店屋町</t>
  </si>
  <si>
    <t>東光</t>
  </si>
  <si>
    <t>東光寺町</t>
  </si>
  <si>
    <t>那珂</t>
  </si>
  <si>
    <t>中呉服町</t>
  </si>
  <si>
    <t>中洲</t>
  </si>
  <si>
    <t>中洲中島町</t>
  </si>
  <si>
    <t>奈良屋町</t>
  </si>
  <si>
    <t>西月隈</t>
  </si>
  <si>
    <t>西春町</t>
  </si>
  <si>
    <t>博多駅中央街</t>
  </si>
  <si>
    <t>博多駅前</t>
  </si>
  <si>
    <t>博多駅東</t>
  </si>
  <si>
    <t>博多駅南</t>
  </si>
  <si>
    <t>春町</t>
  </si>
  <si>
    <t>半道橋</t>
  </si>
  <si>
    <t>比恵町</t>
  </si>
  <si>
    <t>光丘町</t>
  </si>
  <si>
    <t>東公園</t>
  </si>
  <si>
    <t>東月隈</t>
  </si>
  <si>
    <t>東那珂</t>
  </si>
  <si>
    <t>東比恵</t>
  </si>
  <si>
    <t>東平尾</t>
  </si>
  <si>
    <t>東平尾公園</t>
  </si>
  <si>
    <t>南八幡町</t>
  </si>
  <si>
    <t>美野島</t>
  </si>
  <si>
    <t>麦野</t>
  </si>
  <si>
    <t>元町</t>
  </si>
  <si>
    <t>諸岡</t>
  </si>
  <si>
    <t>豊</t>
  </si>
  <si>
    <t>吉塚</t>
  </si>
  <si>
    <t>吉塚本町</t>
  </si>
  <si>
    <t>立花寺</t>
  </si>
  <si>
    <t>冷泉町</t>
  </si>
  <si>
    <t>福岡市中央区</t>
  </si>
  <si>
    <t>荒津</t>
  </si>
  <si>
    <t>荒戸</t>
  </si>
  <si>
    <t>伊崎</t>
  </si>
  <si>
    <t>今泉</t>
  </si>
  <si>
    <t>今川</t>
  </si>
  <si>
    <t>大手門</t>
  </si>
  <si>
    <t>大濠</t>
  </si>
  <si>
    <t>大濠公園</t>
  </si>
  <si>
    <t>大宮</t>
  </si>
  <si>
    <t>小笹</t>
  </si>
  <si>
    <t>清川</t>
  </si>
  <si>
    <t>草香江</t>
  </si>
  <si>
    <t>黒門</t>
  </si>
  <si>
    <t>警固</t>
  </si>
  <si>
    <t>御所ヶ谷</t>
  </si>
  <si>
    <t>桜坂</t>
  </si>
  <si>
    <t>笹丘</t>
  </si>
  <si>
    <t>山荘通</t>
  </si>
  <si>
    <t>浄水通</t>
  </si>
  <si>
    <t>白金</t>
  </si>
  <si>
    <t>地行</t>
  </si>
  <si>
    <t>地行浜</t>
  </si>
  <si>
    <t>大名</t>
  </si>
  <si>
    <t>高砂</t>
  </si>
  <si>
    <t>谷</t>
  </si>
  <si>
    <t>輝国</t>
  </si>
  <si>
    <t>唐人町</t>
  </si>
  <si>
    <t>鳥飼</t>
  </si>
  <si>
    <t>長浜</t>
  </si>
  <si>
    <t>那の川</t>
  </si>
  <si>
    <t>那の津</t>
  </si>
  <si>
    <t>西公園</t>
  </si>
  <si>
    <t>西中洲</t>
  </si>
  <si>
    <t>梅光園</t>
  </si>
  <si>
    <t>梅光園団地</t>
  </si>
  <si>
    <t>平尾</t>
  </si>
  <si>
    <t>平丘町</t>
  </si>
  <si>
    <t>平尾浄水町</t>
  </si>
  <si>
    <t>福浜</t>
  </si>
  <si>
    <t>古小烏町</t>
  </si>
  <si>
    <t>平和</t>
  </si>
  <si>
    <t>舞鶴</t>
  </si>
  <si>
    <t>港</t>
  </si>
  <si>
    <t>南公園</t>
  </si>
  <si>
    <t>薬院</t>
  </si>
  <si>
    <t>薬院伊福町</t>
  </si>
  <si>
    <t>六本松</t>
  </si>
  <si>
    <t>渡辺通</t>
  </si>
  <si>
    <t>福岡市南区</t>
  </si>
  <si>
    <t>井尻</t>
  </si>
  <si>
    <t>市崎</t>
  </si>
  <si>
    <t>大池</t>
  </si>
  <si>
    <t>大楠</t>
  </si>
  <si>
    <t>大橋</t>
  </si>
  <si>
    <t>大橋団地</t>
  </si>
  <si>
    <t>曰佐</t>
  </si>
  <si>
    <t>折立町</t>
  </si>
  <si>
    <t>柏原</t>
  </si>
  <si>
    <t>警弥郷</t>
  </si>
  <si>
    <t>五十川</t>
  </si>
  <si>
    <t>皿山</t>
  </si>
  <si>
    <t>塩原</t>
  </si>
  <si>
    <t>大平寺</t>
  </si>
  <si>
    <t>高木</t>
  </si>
  <si>
    <t>高宮</t>
  </si>
  <si>
    <t>多賀</t>
  </si>
  <si>
    <t>玉川町</t>
  </si>
  <si>
    <t>筑紫丘</t>
  </si>
  <si>
    <t>鶴田</t>
  </si>
  <si>
    <t>寺塚</t>
  </si>
  <si>
    <t>長丘</t>
  </si>
  <si>
    <t>長住</t>
  </si>
  <si>
    <t>西長住</t>
  </si>
  <si>
    <t>野多目</t>
  </si>
  <si>
    <t>野間</t>
  </si>
  <si>
    <t>花畑</t>
  </si>
  <si>
    <t>桧原</t>
  </si>
  <si>
    <t>的場</t>
  </si>
  <si>
    <t>南大橋</t>
  </si>
  <si>
    <t>三宅</t>
  </si>
  <si>
    <t>向新町</t>
  </si>
  <si>
    <t>向野</t>
  </si>
  <si>
    <t>屋形原</t>
  </si>
  <si>
    <t>弥永</t>
  </si>
  <si>
    <t>弥永団地</t>
  </si>
  <si>
    <t>柳河内</t>
  </si>
  <si>
    <t>柳瀬</t>
  </si>
  <si>
    <t>横手</t>
  </si>
  <si>
    <t>横手南町</t>
  </si>
  <si>
    <t>老司</t>
  </si>
  <si>
    <t>若久</t>
  </si>
  <si>
    <t>若久団地</t>
  </si>
  <si>
    <t>和田</t>
  </si>
  <si>
    <t>福岡市西区</t>
  </si>
  <si>
    <t>愛宕浜</t>
  </si>
  <si>
    <t>愛宕南</t>
  </si>
  <si>
    <t>飯氏</t>
  </si>
  <si>
    <t>飯盛</t>
  </si>
  <si>
    <t>壱岐団地</t>
  </si>
  <si>
    <t>生の松原</t>
  </si>
  <si>
    <t>生松台</t>
  </si>
  <si>
    <t>石丸</t>
  </si>
  <si>
    <t>泉</t>
  </si>
  <si>
    <t>今宿</t>
  </si>
  <si>
    <t>今宿青木</t>
  </si>
  <si>
    <t>今宿駅前</t>
  </si>
  <si>
    <t>今宿上ノ原</t>
  </si>
  <si>
    <t>今宿町</t>
  </si>
  <si>
    <t>今宿西</t>
  </si>
  <si>
    <t>今宿東</t>
  </si>
  <si>
    <t>宇田川原</t>
  </si>
  <si>
    <t>内浜</t>
  </si>
  <si>
    <t>大町団地</t>
  </si>
  <si>
    <t>小戸</t>
  </si>
  <si>
    <t>小呂島</t>
  </si>
  <si>
    <t>学園通</t>
  </si>
  <si>
    <t>金武</t>
  </si>
  <si>
    <t>上山門</t>
  </si>
  <si>
    <t>北原</t>
  </si>
  <si>
    <t>九大新町</t>
  </si>
  <si>
    <t>草場</t>
  </si>
  <si>
    <t>桑原</t>
  </si>
  <si>
    <t>玄界島</t>
  </si>
  <si>
    <t>小田</t>
  </si>
  <si>
    <t>西都</t>
  </si>
  <si>
    <t>下山門</t>
  </si>
  <si>
    <t>下山門団地</t>
  </si>
  <si>
    <t>十郎川団地</t>
  </si>
  <si>
    <t>拾六町</t>
  </si>
  <si>
    <t>拾六町団地</t>
  </si>
  <si>
    <t>城の原団地</t>
  </si>
  <si>
    <t>周船寺</t>
  </si>
  <si>
    <t>千里</t>
  </si>
  <si>
    <t>田</t>
  </si>
  <si>
    <t>田尻</t>
  </si>
  <si>
    <t>田尻東</t>
  </si>
  <si>
    <t>太郎丸</t>
  </si>
  <si>
    <t>戸切</t>
  </si>
  <si>
    <t>徳永</t>
  </si>
  <si>
    <t>徳永北</t>
  </si>
  <si>
    <t>豊浜</t>
  </si>
  <si>
    <t>西入部</t>
  </si>
  <si>
    <t>西浦</t>
  </si>
  <si>
    <t>西の丘</t>
  </si>
  <si>
    <t>野方</t>
  </si>
  <si>
    <t>能古</t>
  </si>
  <si>
    <t>橋本（大字）</t>
  </si>
  <si>
    <t>橋本（丁目）</t>
  </si>
  <si>
    <t>羽根戸</t>
  </si>
  <si>
    <t>福重</t>
  </si>
  <si>
    <t>福重団地</t>
  </si>
  <si>
    <t>丸川</t>
  </si>
  <si>
    <t>宮浦</t>
  </si>
  <si>
    <t>女原</t>
  </si>
  <si>
    <t>女原北</t>
  </si>
  <si>
    <t>室見が丘</t>
  </si>
  <si>
    <t>姪の浜</t>
  </si>
  <si>
    <t>姪浜駅南</t>
  </si>
  <si>
    <t>元岡</t>
  </si>
  <si>
    <t>元浜</t>
  </si>
  <si>
    <t>横浜（１～２丁目）</t>
  </si>
  <si>
    <t>横浜（３丁目）</t>
  </si>
  <si>
    <t>吉武</t>
  </si>
  <si>
    <t>福岡市城南区</t>
  </si>
  <si>
    <t>荒江</t>
  </si>
  <si>
    <t>荒江団地</t>
  </si>
  <si>
    <t>飯倉</t>
  </si>
  <si>
    <t>梅林</t>
  </si>
  <si>
    <t>片江</t>
  </si>
  <si>
    <t>金山団地</t>
  </si>
  <si>
    <t>城西団地</t>
  </si>
  <si>
    <t>神松寺</t>
  </si>
  <si>
    <t>宝台団地</t>
  </si>
  <si>
    <t>田島</t>
  </si>
  <si>
    <t>茶山</t>
  </si>
  <si>
    <t>堤</t>
  </si>
  <si>
    <t>堤団地</t>
  </si>
  <si>
    <t>友丘</t>
  </si>
  <si>
    <t>七隈</t>
  </si>
  <si>
    <t>西片江</t>
  </si>
  <si>
    <t>樋井川</t>
  </si>
  <si>
    <t>東油山</t>
  </si>
  <si>
    <t>別府</t>
  </si>
  <si>
    <t>別府団地</t>
  </si>
  <si>
    <t>干隈</t>
  </si>
  <si>
    <t>松山</t>
  </si>
  <si>
    <t>南片江</t>
  </si>
  <si>
    <t>友泉亭</t>
  </si>
  <si>
    <t>福岡市早良区</t>
  </si>
  <si>
    <t>曙</t>
  </si>
  <si>
    <t>有田</t>
  </si>
  <si>
    <t>有田団地</t>
  </si>
  <si>
    <t>飯場</t>
  </si>
  <si>
    <t>石釜</t>
  </si>
  <si>
    <t>板屋</t>
  </si>
  <si>
    <t>内野</t>
  </si>
  <si>
    <t>小笠木</t>
  </si>
  <si>
    <t>賀茂</t>
  </si>
  <si>
    <t>小田部</t>
  </si>
  <si>
    <t>早良</t>
  </si>
  <si>
    <t>椎原</t>
  </si>
  <si>
    <t>四箇</t>
  </si>
  <si>
    <t>四箇田団地</t>
  </si>
  <si>
    <t>重留</t>
  </si>
  <si>
    <t>城西</t>
  </si>
  <si>
    <t>昭代</t>
  </si>
  <si>
    <t>次郎丸</t>
  </si>
  <si>
    <t>祖原</t>
  </si>
  <si>
    <t>高取</t>
  </si>
  <si>
    <t>田隈</t>
  </si>
  <si>
    <t>田村</t>
  </si>
  <si>
    <t>西</t>
  </si>
  <si>
    <t>西油山</t>
  </si>
  <si>
    <t>西新</t>
  </si>
  <si>
    <t>野芥</t>
  </si>
  <si>
    <t>原</t>
  </si>
  <si>
    <t>原団地</t>
  </si>
  <si>
    <t>東入部</t>
  </si>
  <si>
    <t>藤崎</t>
  </si>
  <si>
    <t>星の原団地</t>
  </si>
  <si>
    <t>曲渕</t>
  </si>
  <si>
    <t>南庄</t>
  </si>
  <si>
    <t>室住団地</t>
  </si>
  <si>
    <t>室見</t>
  </si>
  <si>
    <t>百道</t>
  </si>
  <si>
    <t>百道浜</t>
  </si>
  <si>
    <t>弥生</t>
  </si>
  <si>
    <t>脇山</t>
  </si>
  <si>
    <t>大牟田市</t>
  </si>
  <si>
    <t>青葉町</t>
  </si>
  <si>
    <t>曙町</t>
  </si>
  <si>
    <t>浅牟田町</t>
  </si>
  <si>
    <t>甘木</t>
  </si>
  <si>
    <t>飯田町</t>
  </si>
  <si>
    <t>泉町</t>
  </si>
  <si>
    <t>出雲町</t>
  </si>
  <si>
    <t>櫟野</t>
  </si>
  <si>
    <t>一浦町</t>
  </si>
  <si>
    <t>一部町</t>
  </si>
  <si>
    <t>一本町</t>
  </si>
  <si>
    <t>今山</t>
  </si>
  <si>
    <t>入船町</t>
  </si>
  <si>
    <t>岩本</t>
  </si>
  <si>
    <t>岩本新町</t>
  </si>
  <si>
    <t>右京町</t>
  </si>
  <si>
    <t>臼井新町</t>
  </si>
  <si>
    <t>臼井町</t>
  </si>
  <si>
    <t>恵比須町</t>
  </si>
  <si>
    <t>延命寺町</t>
  </si>
  <si>
    <t>大浦町</t>
  </si>
  <si>
    <t>小川町</t>
  </si>
  <si>
    <t>沖田町</t>
  </si>
  <si>
    <t>柿園町</t>
  </si>
  <si>
    <t>片平町</t>
  </si>
  <si>
    <t>勝立</t>
  </si>
  <si>
    <t>加納町</t>
  </si>
  <si>
    <t>上内</t>
  </si>
  <si>
    <t>上白川町</t>
  </si>
  <si>
    <t>上町</t>
  </si>
  <si>
    <t>上屋敷町</t>
  </si>
  <si>
    <t>亀谷町</t>
  </si>
  <si>
    <t>亀甲町</t>
  </si>
  <si>
    <t>瓦町</t>
  </si>
  <si>
    <t>神田町</t>
  </si>
  <si>
    <t>北磯町</t>
  </si>
  <si>
    <t>教楽来</t>
  </si>
  <si>
    <t>草木</t>
  </si>
  <si>
    <t>歴木</t>
  </si>
  <si>
    <t>久福木</t>
  </si>
  <si>
    <t>久保田町</t>
  </si>
  <si>
    <t>倉永</t>
  </si>
  <si>
    <t>健老町</t>
  </si>
  <si>
    <t>合成町</t>
  </si>
  <si>
    <t>小浜町</t>
  </si>
  <si>
    <t>左古町</t>
  </si>
  <si>
    <t>笹原町</t>
  </si>
  <si>
    <t>笹林町</t>
  </si>
  <si>
    <t>三坑町</t>
  </si>
  <si>
    <t>汐屋町</t>
  </si>
  <si>
    <t>四ケ</t>
  </si>
  <si>
    <t>四箇新町</t>
  </si>
  <si>
    <t>下池町</t>
  </si>
  <si>
    <t>下白川町</t>
  </si>
  <si>
    <t>上官町</t>
  </si>
  <si>
    <t>正山町</t>
  </si>
  <si>
    <t>浄真町</t>
  </si>
  <si>
    <t>昭和開</t>
  </si>
  <si>
    <t>白川</t>
  </si>
  <si>
    <t>白金町</t>
  </si>
  <si>
    <t>不知火町</t>
  </si>
  <si>
    <t>城町</t>
  </si>
  <si>
    <t>新開町</t>
  </si>
  <si>
    <t>新勝立町</t>
  </si>
  <si>
    <t>新港町</t>
  </si>
  <si>
    <t>新栄町</t>
  </si>
  <si>
    <t>新地町</t>
  </si>
  <si>
    <t>真道寺町</t>
  </si>
  <si>
    <t>新町</t>
  </si>
  <si>
    <t>住吉町</t>
  </si>
  <si>
    <t>諏訪町</t>
  </si>
  <si>
    <t>早米来町</t>
  </si>
  <si>
    <t>大黒町</t>
  </si>
  <si>
    <t>大正町</t>
  </si>
  <si>
    <t>宝坂町</t>
  </si>
  <si>
    <t>橘</t>
  </si>
  <si>
    <t>田端町</t>
  </si>
  <si>
    <t>築町</t>
  </si>
  <si>
    <t>千代町</t>
  </si>
  <si>
    <t>椿黒町</t>
  </si>
  <si>
    <t>手鎌</t>
  </si>
  <si>
    <t>天道町</t>
  </si>
  <si>
    <t>天領町</t>
  </si>
  <si>
    <t>稲荷町</t>
  </si>
  <si>
    <t>唐船</t>
  </si>
  <si>
    <t>通町</t>
  </si>
  <si>
    <t>鳥塚町</t>
  </si>
  <si>
    <t>中島町</t>
  </si>
  <si>
    <t>中白川町</t>
  </si>
  <si>
    <t>中友町</t>
  </si>
  <si>
    <t>長田町</t>
  </si>
  <si>
    <t>長溝町</t>
  </si>
  <si>
    <t>七浦町</t>
  </si>
  <si>
    <t>浪花町</t>
  </si>
  <si>
    <t>西浜田町</t>
  </si>
  <si>
    <t>西宮浦町</t>
  </si>
  <si>
    <t>野添町</t>
  </si>
  <si>
    <t>萩尾町</t>
  </si>
  <si>
    <t>橋口町</t>
  </si>
  <si>
    <t>八尻町</t>
  </si>
  <si>
    <t>八本町</t>
  </si>
  <si>
    <t>花園町</t>
  </si>
  <si>
    <t>馬場町</t>
  </si>
  <si>
    <t>浜田町</t>
  </si>
  <si>
    <t>早鐘町</t>
  </si>
  <si>
    <t>駛馬町</t>
  </si>
  <si>
    <t>原山町</t>
  </si>
  <si>
    <t>東泉町</t>
  </si>
  <si>
    <t>東萩尾町</t>
  </si>
  <si>
    <t>東宮浦町</t>
  </si>
  <si>
    <t>日出町</t>
  </si>
  <si>
    <t>姫島町</t>
  </si>
  <si>
    <t>平原町</t>
  </si>
  <si>
    <t>藤田町</t>
  </si>
  <si>
    <t>船津町</t>
  </si>
  <si>
    <t>古町</t>
  </si>
  <si>
    <t>馬込町</t>
  </si>
  <si>
    <t>松浦町</t>
  </si>
  <si>
    <t>松原町</t>
  </si>
  <si>
    <t>馬渡町</t>
  </si>
  <si>
    <t>三池</t>
  </si>
  <si>
    <t>三川町</t>
  </si>
  <si>
    <t>岬</t>
  </si>
  <si>
    <t>岬町</t>
  </si>
  <si>
    <t>三里町</t>
  </si>
  <si>
    <t>南船津町</t>
  </si>
  <si>
    <t>宮坂町</t>
  </si>
  <si>
    <t>宮崎</t>
  </si>
  <si>
    <t>宮原町</t>
  </si>
  <si>
    <t>宮部</t>
  </si>
  <si>
    <t>宮山町</t>
  </si>
  <si>
    <t>焼石町</t>
  </si>
  <si>
    <t>八江町</t>
  </si>
  <si>
    <t>山下町</t>
  </si>
  <si>
    <t>山上町</t>
  </si>
  <si>
    <t>有明町</t>
  </si>
  <si>
    <t>吉野</t>
  </si>
  <si>
    <t>四山町</t>
  </si>
  <si>
    <t>米生町</t>
  </si>
  <si>
    <t>龍湖瀬町</t>
  </si>
  <si>
    <t>若宮町</t>
  </si>
  <si>
    <t>久留米市</t>
  </si>
  <si>
    <t>合川町</t>
  </si>
  <si>
    <t>朝妻町</t>
  </si>
  <si>
    <t>洗町</t>
  </si>
  <si>
    <t>荒木町荒木</t>
  </si>
  <si>
    <t>荒木町今</t>
  </si>
  <si>
    <t>荒木町下荒木</t>
  </si>
  <si>
    <t>荒木町白口</t>
  </si>
  <si>
    <t>荒木町藤田</t>
  </si>
  <si>
    <t>梅満町</t>
  </si>
  <si>
    <t>江戸屋敷</t>
  </si>
  <si>
    <t>大石町</t>
  </si>
  <si>
    <t>大橋町合楽</t>
  </si>
  <si>
    <t>大橋町常持</t>
  </si>
  <si>
    <t>大橋町蜷川</t>
  </si>
  <si>
    <t>上津</t>
  </si>
  <si>
    <t>上津町</t>
  </si>
  <si>
    <t>北野町赤司</t>
  </si>
  <si>
    <t>北野町石崎</t>
  </si>
  <si>
    <t>北野町稲数</t>
  </si>
  <si>
    <t>北野町今山</t>
  </si>
  <si>
    <t>北野町大城</t>
  </si>
  <si>
    <t>北野町乙丸</t>
  </si>
  <si>
    <t>北野町乙吉</t>
  </si>
  <si>
    <t>北野町金島</t>
  </si>
  <si>
    <t>北野町上弓削</t>
  </si>
  <si>
    <t>北野町高良</t>
  </si>
  <si>
    <t>北野町十郎丸</t>
  </si>
  <si>
    <t>北野町陣屋</t>
  </si>
  <si>
    <t>北野町千代島</t>
  </si>
  <si>
    <t>北野町塚島</t>
  </si>
  <si>
    <t>北野町冨多</t>
  </si>
  <si>
    <t>北野町鳥巣</t>
  </si>
  <si>
    <t>北野町中</t>
  </si>
  <si>
    <t>北野町中川</t>
  </si>
  <si>
    <t>北野町中島</t>
  </si>
  <si>
    <t>北野町仁王丸</t>
  </si>
  <si>
    <t>北野町八重亀</t>
  </si>
  <si>
    <t>草野町草野</t>
  </si>
  <si>
    <t>草野町紅桃林</t>
  </si>
  <si>
    <t>草野町矢作</t>
  </si>
  <si>
    <t>草野町吉木</t>
  </si>
  <si>
    <t>櫛原町</t>
  </si>
  <si>
    <t>高良内町</t>
  </si>
  <si>
    <t>小頭町</t>
  </si>
  <si>
    <t>国分町</t>
  </si>
  <si>
    <t>小森野</t>
  </si>
  <si>
    <t>小森野町</t>
  </si>
  <si>
    <t>篠山町</t>
  </si>
  <si>
    <t>篠原町</t>
  </si>
  <si>
    <t>荘島町</t>
  </si>
  <si>
    <t>城島町青木島</t>
  </si>
  <si>
    <t>城島町芦塚</t>
  </si>
  <si>
    <t>城島町浮島</t>
  </si>
  <si>
    <t>城島町内野</t>
  </si>
  <si>
    <t>城島町江上</t>
  </si>
  <si>
    <t>城島町江上上</t>
  </si>
  <si>
    <t>城島町江上本</t>
  </si>
  <si>
    <t>城島町江島</t>
  </si>
  <si>
    <t>城島町大依</t>
  </si>
  <si>
    <t>城島町上青木</t>
  </si>
  <si>
    <t>城島町下青木</t>
  </si>
  <si>
    <t>城島町下田</t>
  </si>
  <si>
    <t>城島町城島</t>
  </si>
  <si>
    <t>城島町四郎丸</t>
  </si>
  <si>
    <t>城島町楢津</t>
  </si>
  <si>
    <t>城島町西青木</t>
  </si>
  <si>
    <t>城島町浜</t>
  </si>
  <si>
    <t>城島町原中牟田</t>
  </si>
  <si>
    <t>城島町六町原</t>
  </si>
  <si>
    <t>城南町</t>
  </si>
  <si>
    <t>白山町</t>
  </si>
  <si>
    <t>新合川</t>
  </si>
  <si>
    <t>諏訪野町</t>
  </si>
  <si>
    <t>青峰</t>
  </si>
  <si>
    <t>瀬下町</t>
  </si>
  <si>
    <t>善導寺町飯田</t>
  </si>
  <si>
    <t>善導寺町木塚</t>
  </si>
  <si>
    <t>善導寺町島</t>
  </si>
  <si>
    <t>善導寺町与田</t>
  </si>
  <si>
    <t>大善寺大橋</t>
  </si>
  <si>
    <t>大善寺町黒田</t>
  </si>
  <si>
    <t>大善寺町中津</t>
  </si>
  <si>
    <t>大善寺町藤吉</t>
  </si>
  <si>
    <t>大善寺町宮本</t>
  </si>
  <si>
    <t>大善寺町夜明</t>
  </si>
  <si>
    <t>大善寺南</t>
  </si>
  <si>
    <t>太郎原町</t>
  </si>
  <si>
    <t>田主丸町秋成</t>
  </si>
  <si>
    <t>田主丸町朝森</t>
  </si>
  <si>
    <t>田主丸町石垣</t>
  </si>
  <si>
    <t>田主丸町以真恵</t>
  </si>
  <si>
    <t>田主丸町恵利</t>
  </si>
  <si>
    <t>田主丸町上原</t>
  </si>
  <si>
    <t>田主丸町志塚島</t>
  </si>
  <si>
    <t>田主丸町菅原</t>
  </si>
  <si>
    <t>田主丸町鷹取</t>
  </si>
  <si>
    <t>田主丸町竹野</t>
  </si>
  <si>
    <t>田主丸町田主丸</t>
  </si>
  <si>
    <t>田主丸町地徳</t>
  </si>
  <si>
    <t>田主丸町常盤</t>
  </si>
  <si>
    <t>田主丸町豊城</t>
  </si>
  <si>
    <t>田主丸町中尾</t>
  </si>
  <si>
    <t>田主丸町長栖</t>
  </si>
  <si>
    <t>田主丸町野田</t>
  </si>
  <si>
    <t>田主丸町殖木</t>
  </si>
  <si>
    <t>田主丸町船越</t>
  </si>
  <si>
    <t>田主丸町牧</t>
  </si>
  <si>
    <t>田主丸町益生田</t>
  </si>
  <si>
    <t>田主丸町森部</t>
  </si>
  <si>
    <t>田主丸町八幡</t>
  </si>
  <si>
    <t>田主丸町吉本</t>
  </si>
  <si>
    <t>中央町</t>
  </si>
  <si>
    <t>津福今町</t>
  </si>
  <si>
    <t>津福本町</t>
  </si>
  <si>
    <t>寺町</t>
  </si>
  <si>
    <t>東和町</t>
  </si>
  <si>
    <t>通東町</t>
  </si>
  <si>
    <t>通外町</t>
  </si>
  <si>
    <t>長門石</t>
  </si>
  <si>
    <t>長門石町</t>
  </si>
  <si>
    <t>縄手町</t>
  </si>
  <si>
    <t>南薫西町</t>
  </si>
  <si>
    <t>南薫町</t>
  </si>
  <si>
    <t>西町</t>
  </si>
  <si>
    <t>野中町</t>
  </si>
  <si>
    <t>野伏間</t>
  </si>
  <si>
    <t>原古賀町</t>
  </si>
  <si>
    <t>東合川</t>
  </si>
  <si>
    <t>東合川新町</t>
  </si>
  <si>
    <t>東合川干出町</t>
  </si>
  <si>
    <t>東合川町</t>
  </si>
  <si>
    <t>東櫛原町</t>
  </si>
  <si>
    <t>東町</t>
  </si>
  <si>
    <t>日ノ出町</t>
  </si>
  <si>
    <t>百年公園</t>
  </si>
  <si>
    <t>日吉町</t>
  </si>
  <si>
    <t>藤光</t>
  </si>
  <si>
    <t>藤光町</t>
  </si>
  <si>
    <t>藤山町</t>
  </si>
  <si>
    <t>螢川町</t>
  </si>
  <si>
    <t>松ケ枝町</t>
  </si>
  <si>
    <t>御井朝妻</t>
  </si>
  <si>
    <t>御井旗崎</t>
  </si>
  <si>
    <t>御井町</t>
  </si>
  <si>
    <t>三潴町生岩</t>
  </si>
  <si>
    <t>三潴町壱町原</t>
  </si>
  <si>
    <t>三潴町清松</t>
  </si>
  <si>
    <t>三潴町草場</t>
  </si>
  <si>
    <t>三潴町高三潴</t>
  </si>
  <si>
    <t>三潴町田川</t>
  </si>
  <si>
    <t>三潴町玉満</t>
  </si>
  <si>
    <t>三潴町西牟田</t>
  </si>
  <si>
    <t>三潴町早津崎</t>
  </si>
  <si>
    <t>三潴町原田</t>
  </si>
  <si>
    <t>三潴町福光</t>
  </si>
  <si>
    <t>南</t>
  </si>
  <si>
    <t>宮ノ陣</t>
  </si>
  <si>
    <t>宮ノ陣町大杜</t>
  </si>
  <si>
    <t>宮ノ陣町五郎丸</t>
  </si>
  <si>
    <t>宮ノ陣町八丁島</t>
  </si>
  <si>
    <t>宮ノ陣町若松</t>
  </si>
  <si>
    <t>六ツ門町</t>
  </si>
  <si>
    <t>本山</t>
  </si>
  <si>
    <t>安武町住吉</t>
  </si>
  <si>
    <t>安武町武島</t>
  </si>
  <si>
    <t>安武町安武本</t>
  </si>
  <si>
    <t>山川安居野</t>
  </si>
  <si>
    <t>山川市ノ上町</t>
  </si>
  <si>
    <t>山川追分</t>
  </si>
  <si>
    <t>山川沓形町</t>
  </si>
  <si>
    <t>山川神代</t>
  </si>
  <si>
    <t>山川野口町</t>
  </si>
  <si>
    <t>山川町</t>
  </si>
  <si>
    <t>山本町豊田</t>
  </si>
  <si>
    <t>山本町耳納</t>
  </si>
  <si>
    <t>直方市</t>
  </si>
  <si>
    <t>赤地</t>
  </si>
  <si>
    <t>植木</t>
  </si>
  <si>
    <t>永満寺</t>
  </si>
  <si>
    <t>上境</t>
  </si>
  <si>
    <t>上新入</t>
  </si>
  <si>
    <t>上頓野</t>
  </si>
  <si>
    <t>感田</t>
  </si>
  <si>
    <t>下境</t>
  </si>
  <si>
    <t>下新入</t>
  </si>
  <si>
    <t>神正町</t>
  </si>
  <si>
    <t>新知町</t>
  </si>
  <si>
    <t>知古</t>
  </si>
  <si>
    <t>津田町</t>
  </si>
  <si>
    <t>殿町</t>
  </si>
  <si>
    <t>頓野</t>
  </si>
  <si>
    <t>中泉</t>
  </si>
  <si>
    <t>直方</t>
  </si>
  <si>
    <t>丸山町</t>
  </si>
  <si>
    <t>溝堀</t>
  </si>
  <si>
    <t>山部</t>
  </si>
  <si>
    <t>湯野原</t>
  </si>
  <si>
    <t>飯塚市</t>
  </si>
  <si>
    <t>相田</t>
  </si>
  <si>
    <t>阿恵</t>
  </si>
  <si>
    <t>秋松</t>
  </si>
  <si>
    <t>有井</t>
  </si>
  <si>
    <t>有安</t>
  </si>
  <si>
    <t>飯塚</t>
  </si>
  <si>
    <t>伊岐須</t>
  </si>
  <si>
    <t>入水</t>
  </si>
  <si>
    <t>潤野</t>
  </si>
  <si>
    <t>枝国</t>
  </si>
  <si>
    <t>小正</t>
  </si>
  <si>
    <t>鹿毛馬</t>
  </si>
  <si>
    <t>片島</t>
  </si>
  <si>
    <t>上三緒</t>
  </si>
  <si>
    <t>柏の森</t>
  </si>
  <si>
    <t>川島</t>
  </si>
  <si>
    <t>川津</t>
  </si>
  <si>
    <t>北古賀</t>
  </si>
  <si>
    <t>口原</t>
  </si>
  <si>
    <t>久保白</t>
  </si>
  <si>
    <t>桑曲</t>
  </si>
  <si>
    <t>建花寺</t>
  </si>
  <si>
    <t>幸袋</t>
  </si>
  <si>
    <t>菰田</t>
  </si>
  <si>
    <t>菰田東</t>
  </si>
  <si>
    <t>菰田西</t>
  </si>
  <si>
    <t>佐與</t>
  </si>
  <si>
    <t>下三緒</t>
  </si>
  <si>
    <t>目尾</t>
  </si>
  <si>
    <t>舎利蔵</t>
  </si>
  <si>
    <t>庄司</t>
  </si>
  <si>
    <t>庄内元吉</t>
  </si>
  <si>
    <t>新飯塚</t>
  </si>
  <si>
    <t>新立岩</t>
  </si>
  <si>
    <t>勢田</t>
  </si>
  <si>
    <t>大日寺</t>
  </si>
  <si>
    <t>大分</t>
  </si>
  <si>
    <t>高倉</t>
  </si>
  <si>
    <t>多田</t>
  </si>
  <si>
    <t>忠隈</t>
  </si>
  <si>
    <t>立岩</t>
  </si>
  <si>
    <t>筑穂元吉</t>
  </si>
  <si>
    <t>津島</t>
  </si>
  <si>
    <t>筒野</t>
  </si>
  <si>
    <t>綱分</t>
  </si>
  <si>
    <t>椿</t>
  </si>
  <si>
    <t>鶴三緒</t>
  </si>
  <si>
    <t>津原</t>
  </si>
  <si>
    <t>天道</t>
  </si>
  <si>
    <t>徳前</t>
  </si>
  <si>
    <t>内住</t>
  </si>
  <si>
    <t>中</t>
  </si>
  <si>
    <t>鯰田</t>
  </si>
  <si>
    <t>西徳前</t>
  </si>
  <si>
    <t>仁保</t>
  </si>
  <si>
    <t>花瀬</t>
  </si>
  <si>
    <t>東徳前</t>
  </si>
  <si>
    <t>平塚</t>
  </si>
  <si>
    <t>平恒</t>
  </si>
  <si>
    <t>弁分</t>
  </si>
  <si>
    <t>堀池</t>
  </si>
  <si>
    <t>馬敷</t>
  </si>
  <si>
    <t>南尾</t>
  </si>
  <si>
    <t>宮町</t>
  </si>
  <si>
    <t>明星寺</t>
  </si>
  <si>
    <t>椋本</t>
  </si>
  <si>
    <t>八木山</t>
  </si>
  <si>
    <t>安恒</t>
  </si>
  <si>
    <t>柳橋</t>
  </si>
  <si>
    <t>山口</t>
  </si>
  <si>
    <t>山倉</t>
  </si>
  <si>
    <t>弥山</t>
  </si>
  <si>
    <t>横田</t>
  </si>
  <si>
    <t>芳雄町</t>
  </si>
  <si>
    <t>吉原町</t>
  </si>
  <si>
    <t>吉北</t>
  </si>
  <si>
    <t>楽市</t>
  </si>
  <si>
    <t>蓮台寺</t>
  </si>
  <si>
    <t>若菜</t>
  </si>
  <si>
    <t>田川市</t>
  </si>
  <si>
    <t>伊加利</t>
  </si>
  <si>
    <t>伊田</t>
  </si>
  <si>
    <t>伊田町</t>
  </si>
  <si>
    <t>位登（猪位金４～７区、清美町）</t>
  </si>
  <si>
    <t>猪国（猪位金１～３区）</t>
  </si>
  <si>
    <t>川宮（大藪、新生町、高住町、平岡）</t>
  </si>
  <si>
    <t>白鳥町</t>
  </si>
  <si>
    <t>夏吉</t>
  </si>
  <si>
    <t>奈良（青葉町、大浦、会社町、霞ケ丘、後藤寺西団地、後藤寺東団地、希望ケ丘、</t>
  </si>
  <si>
    <t>松の木、三井後藤寺、緑町、月見ケ丘）</t>
  </si>
  <si>
    <t>番田町</t>
  </si>
  <si>
    <t>糒</t>
  </si>
  <si>
    <t>宮尾町</t>
  </si>
  <si>
    <t>弓削田（角銅原、野上、船尾、見立、文字山）</t>
  </si>
  <si>
    <t>柳川市</t>
  </si>
  <si>
    <t>一新町</t>
  </si>
  <si>
    <t>恵美須町</t>
  </si>
  <si>
    <t>奥州町</t>
  </si>
  <si>
    <t>大浜町</t>
  </si>
  <si>
    <t>沖端町</t>
  </si>
  <si>
    <t>鬼童町</t>
  </si>
  <si>
    <t>鍛冶屋町</t>
  </si>
  <si>
    <t>片原町</t>
  </si>
  <si>
    <t>蟹町</t>
  </si>
  <si>
    <t>上宮永町</t>
  </si>
  <si>
    <t>金納</t>
  </si>
  <si>
    <t>北長柄町</t>
  </si>
  <si>
    <t>久々原</t>
  </si>
  <si>
    <t>糀屋町</t>
  </si>
  <si>
    <t>古賀</t>
  </si>
  <si>
    <t>小道具町</t>
  </si>
  <si>
    <t>細工町</t>
  </si>
  <si>
    <t>材木町</t>
  </si>
  <si>
    <t>坂本町</t>
  </si>
  <si>
    <t>下宮永町</t>
  </si>
  <si>
    <t>城隅町</t>
  </si>
  <si>
    <t>新船津町</t>
  </si>
  <si>
    <t>新外町</t>
  </si>
  <si>
    <t>隅町</t>
  </si>
  <si>
    <t>高島</t>
  </si>
  <si>
    <t>立石</t>
  </si>
  <si>
    <t>田脇</t>
  </si>
  <si>
    <t>筑紫町</t>
  </si>
  <si>
    <t>佃町</t>
  </si>
  <si>
    <t>辻町</t>
  </si>
  <si>
    <t>椿原町</t>
  </si>
  <si>
    <t>出来町</t>
  </si>
  <si>
    <t>七ツ家</t>
  </si>
  <si>
    <t>西魚屋町</t>
  </si>
  <si>
    <t>西蒲池</t>
  </si>
  <si>
    <t>西浜武</t>
  </si>
  <si>
    <t>間</t>
  </si>
  <si>
    <t>橋本町</t>
  </si>
  <si>
    <t>八軒町</t>
  </si>
  <si>
    <t>東魚屋町</t>
  </si>
  <si>
    <t>東蒲池</t>
  </si>
  <si>
    <t>袋町</t>
  </si>
  <si>
    <t>保加町</t>
  </si>
  <si>
    <t>本城町</t>
  </si>
  <si>
    <t>三橋町磯鳥</t>
  </si>
  <si>
    <t>三橋町今古賀</t>
  </si>
  <si>
    <t>三橋町枝光</t>
  </si>
  <si>
    <t>三橋町江曲</t>
  </si>
  <si>
    <t>三橋町起田</t>
  </si>
  <si>
    <t>三橋町蒲船津</t>
  </si>
  <si>
    <t>三橋町木元</t>
  </si>
  <si>
    <t>三橋町五拾町</t>
  </si>
  <si>
    <t>三橋町下百町</t>
  </si>
  <si>
    <t>三橋町白鳥</t>
  </si>
  <si>
    <t>三橋町高畑</t>
  </si>
  <si>
    <t>三橋町棚町</t>
  </si>
  <si>
    <t>三橋町垂見</t>
  </si>
  <si>
    <t>三橋町中山</t>
  </si>
  <si>
    <t>三橋町久末</t>
  </si>
  <si>
    <t>三橋町百町</t>
  </si>
  <si>
    <t>三橋町藤吉</t>
  </si>
  <si>
    <t>三橋町正行</t>
  </si>
  <si>
    <t>三橋町新村</t>
  </si>
  <si>
    <t>三橋町柳河</t>
  </si>
  <si>
    <t>三橋町吉開</t>
  </si>
  <si>
    <t>南長柄町</t>
  </si>
  <si>
    <t>南浜武</t>
  </si>
  <si>
    <t>宮永町</t>
  </si>
  <si>
    <t>茂庵町</t>
  </si>
  <si>
    <t>本船津町</t>
  </si>
  <si>
    <t>八百屋町</t>
  </si>
  <si>
    <t>矢加部</t>
  </si>
  <si>
    <t>弥四郎町</t>
  </si>
  <si>
    <t>矢留本町</t>
  </si>
  <si>
    <t>矢留町</t>
  </si>
  <si>
    <t>大和町明野</t>
  </si>
  <si>
    <t>大和町大坪</t>
  </si>
  <si>
    <t>大和町栄</t>
  </si>
  <si>
    <t>大和町皿垣開</t>
  </si>
  <si>
    <t>大和町塩塚</t>
  </si>
  <si>
    <t>大和町鷹ノ尾</t>
  </si>
  <si>
    <t>大和町谷垣</t>
  </si>
  <si>
    <t>大和町徳益</t>
  </si>
  <si>
    <t>大和町豊原</t>
  </si>
  <si>
    <t>大和町中島</t>
  </si>
  <si>
    <t>大和町永田開</t>
  </si>
  <si>
    <t>大和町六合</t>
  </si>
  <si>
    <t>横山町</t>
  </si>
  <si>
    <t>吉富町</t>
  </si>
  <si>
    <t>吉原</t>
  </si>
  <si>
    <t>八女市</t>
  </si>
  <si>
    <t>稲富</t>
  </si>
  <si>
    <t>井延</t>
  </si>
  <si>
    <t>今福</t>
  </si>
  <si>
    <t>鵜池</t>
  </si>
  <si>
    <t>大籠</t>
  </si>
  <si>
    <t>大島</t>
  </si>
  <si>
    <t>緒玉</t>
  </si>
  <si>
    <t>蒲原</t>
  </si>
  <si>
    <t>亀甲</t>
  </si>
  <si>
    <t>川犬</t>
  </si>
  <si>
    <t>北田形</t>
  </si>
  <si>
    <t>祈祷院</t>
  </si>
  <si>
    <t>国武</t>
  </si>
  <si>
    <t>黒木町今</t>
  </si>
  <si>
    <t>黒木町大淵</t>
  </si>
  <si>
    <t>黒木町鹿子生</t>
  </si>
  <si>
    <t>黒木町笠原</t>
  </si>
  <si>
    <t>黒木町北大淵</t>
  </si>
  <si>
    <t>黒木町北木屋</t>
  </si>
  <si>
    <t>黒木町黒木</t>
  </si>
  <si>
    <t>黒木町桑原</t>
  </si>
  <si>
    <t>黒木町木屋</t>
  </si>
  <si>
    <t>黒木町田代</t>
  </si>
  <si>
    <t>黒木町田本</t>
  </si>
  <si>
    <t>黒木町土窪</t>
  </si>
  <si>
    <t>黒木町本分</t>
  </si>
  <si>
    <t>黒木町湯辺田</t>
  </si>
  <si>
    <t>黒土</t>
  </si>
  <si>
    <t>酒井田</t>
  </si>
  <si>
    <t>上陽町上横山</t>
  </si>
  <si>
    <t>上陽町北川内</t>
  </si>
  <si>
    <t>上陽町久木原</t>
  </si>
  <si>
    <t>上陽町下横山</t>
  </si>
  <si>
    <t>新庄</t>
  </si>
  <si>
    <t>平</t>
  </si>
  <si>
    <t>高塚</t>
  </si>
  <si>
    <t>宅間田</t>
  </si>
  <si>
    <t>忠見</t>
  </si>
  <si>
    <t>立花町兼松</t>
  </si>
  <si>
    <t>立花町上辺春</t>
  </si>
  <si>
    <t>立花町北山</t>
  </si>
  <si>
    <t>立花町下辺春</t>
  </si>
  <si>
    <t>立花町白木</t>
  </si>
  <si>
    <t>立花町田形</t>
  </si>
  <si>
    <t>立花町谷川</t>
  </si>
  <si>
    <t>立花町遠久谷</t>
  </si>
  <si>
    <t>立花町原島</t>
  </si>
  <si>
    <t>立花町山崎</t>
  </si>
  <si>
    <t>龍ケ原</t>
  </si>
  <si>
    <t>立野</t>
  </si>
  <si>
    <t>津江</t>
  </si>
  <si>
    <t>豊福</t>
  </si>
  <si>
    <t>長野</t>
  </si>
  <si>
    <t>納楚</t>
  </si>
  <si>
    <t>馬場</t>
  </si>
  <si>
    <t>光</t>
  </si>
  <si>
    <t>平田</t>
  </si>
  <si>
    <t>星野村</t>
  </si>
  <si>
    <t>本</t>
  </si>
  <si>
    <t>前古賀</t>
  </si>
  <si>
    <t>宮野</t>
  </si>
  <si>
    <t>室岡</t>
  </si>
  <si>
    <t>本村</t>
  </si>
  <si>
    <t>柳島</t>
  </si>
  <si>
    <t>矢原</t>
  </si>
  <si>
    <t>矢部村北矢部</t>
  </si>
  <si>
    <t>矢部村矢部</t>
  </si>
  <si>
    <t>山内</t>
  </si>
  <si>
    <t>筑後市</t>
  </si>
  <si>
    <t>和泉</t>
  </si>
  <si>
    <t>一条</t>
  </si>
  <si>
    <t>江口</t>
  </si>
  <si>
    <t>尾島</t>
  </si>
  <si>
    <t>折地</t>
  </si>
  <si>
    <t>上北島</t>
  </si>
  <si>
    <t>北長田</t>
  </si>
  <si>
    <t>久恵</t>
  </si>
  <si>
    <t>熊野</t>
  </si>
  <si>
    <t>蔵数</t>
  </si>
  <si>
    <t>古島</t>
  </si>
  <si>
    <t>四ケ所</t>
  </si>
  <si>
    <t>島田</t>
  </si>
  <si>
    <t>志</t>
  </si>
  <si>
    <t>下北島</t>
  </si>
  <si>
    <t>下妻</t>
  </si>
  <si>
    <t>庄島</t>
  </si>
  <si>
    <t>新溝</t>
  </si>
  <si>
    <t>井田</t>
  </si>
  <si>
    <t>常用</t>
  </si>
  <si>
    <t>徳久</t>
  </si>
  <si>
    <t>富重</t>
  </si>
  <si>
    <t>富久</t>
  </si>
  <si>
    <t>富安</t>
  </si>
  <si>
    <t>中折地</t>
  </si>
  <si>
    <t>中牟田</t>
  </si>
  <si>
    <t>長崎</t>
  </si>
  <si>
    <t>西牟田</t>
  </si>
  <si>
    <t>野町</t>
  </si>
  <si>
    <t>羽犬塚</t>
  </si>
  <si>
    <t>久富</t>
  </si>
  <si>
    <t>前津</t>
  </si>
  <si>
    <t>馬間田</t>
  </si>
  <si>
    <t>水田</t>
  </si>
  <si>
    <t>溝口</t>
  </si>
  <si>
    <t>山ノ井</t>
  </si>
  <si>
    <t>大川市</t>
  </si>
  <si>
    <t>上巻</t>
  </si>
  <si>
    <t>榎津</t>
  </si>
  <si>
    <t>大野島</t>
  </si>
  <si>
    <t>荻島</t>
  </si>
  <si>
    <t>鬼古賀</t>
  </si>
  <si>
    <t>鐘ケ江</t>
  </si>
  <si>
    <t>上白垣</t>
  </si>
  <si>
    <t>九網</t>
  </si>
  <si>
    <t>下林</t>
  </si>
  <si>
    <t>郷原</t>
  </si>
  <si>
    <t>小保</t>
  </si>
  <si>
    <t>坂井</t>
  </si>
  <si>
    <t>酒見</t>
  </si>
  <si>
    <t>下青木</t>
  </si>
  <si>
    <t>下木佐木</t>
  </si>
  <si>
    <t>下白垣</t>
  </si>
  <si>
    <t>下八院</t>
  </si>
  <si>
    <t>下牟田口</t>
  </si>
  <si>
    <t>新田</t>
  </si>
  <si>
    <t>津</t>
  </si>
  <si>
    <t>道海島</t>
  </si>
  <si>
    <t>中木室</t>
  </si>
  <si>
    <t>中古賀</t>
  </si>
  <si>
    <t>中八院</t>
  </si>
  <si>
    <t>幡保</t>
  </si>
  <si>
    <t>一木</t>
  </si>
  <si>
    <t>紅粉屋</t>
  </si>
  <si>
    <t>本木室</t>
  </si>
  <si>
    <t>三丸</t>
  </si>
  <si>
    <t>向島</t>
  </si>
  <si>
    <t>諸富</t>
  </si>
  <si>
    <t>行橋市</t>
  </si>
  <si>
    <t>天生田</t>
  </si>
  <si>
    <t>泉中央</t>
  </si>
  <si>
    <t>稲童</t>
  </si>
  <si>
    <t>今井</t>
  </si>
  <si>
    <t>大野井</t>
  </si>
  <si>
    <t>長木</t>
  </si>
  <si>
    <t>金屋</t>
  </si>
  <si>
    <t>上検地</t>
  </si>
  <si>
    <t>上津熊</t>
  </si>
  <si>
    <t>上稗田</t>
  </si>
  <si>
    <t>北泉</t>
  </si>
  <si>
    <t>行事</t>
  </si>
  <si>
    <t>草野</t>
  </si>
  <si>
    <t>沓尾</t>
  </si>
  <si>
    <t>下検地</t>
  </si>
  <si>
    <t>下崎</t>
  </si>
  <si>
    <t>下津熊</t>
  </si>
  <si>
    <t>下稗田</t>
  </si>
  <si>
    <t>須磨園</t>
  </si>
  <si>
    <t>高来</t>
  </si>
  <si>
    <t>高瀬</t>
  </si>
  <si>
    <t>宝山</t>
  </si>
  <si>
    <t>長音寺</t>
  </si>
  <si>
    <t>辻垣</t>
  </si>
  <si>
    <t>津積</t>
  </si>
  <si>
    <t>常松</t>
  </si>
  <si>
    <t>津留</t>
  </si>
  <si>
    <t>寺畔</t>
  </si>
  <si>
    <t>道場寺</t>
  </si>
  <si>
    <t>中川</t>
  </si>
  <si>
    <t>中津熊</t>
  </si>
  <si>
    <t>長井</t>
  </si>
  <si>
    <t>西泉</t>
  </si>
  <si>
    <t>西谷</t>
  </si>
  <si>
    <t>西宮市</t>
  </si>
  <si>
    <t>入覚</t>
  </si>
  <si>
    <t>延永</t>
  </si>
  <si>
    <t>東泉</t>
  </si>
  <si>
    <t>東大橋</t>
  </si>
  <si>
    <t>東徳永</t>
  </si>
  <si>
    <t>福原</t>
  </si>
  <si>
    <t>福丸</t>
  </si>
  <si>
    <t>袋迫</t>
  </si>
  <si>
    <t>二塚</t>
  </si>
  <si>
    <t>文久</t>
  </si>
  <si>
    <t>前田</t>
  </si>
  <si>
    <t>真菰</t>
  </si>
  <si>
    <t>南泉</t>
  </si>
  <si>
    <t>蓑島</t>
  </si>
  <si>
    <t>宮市町</t>
  </si>
  <si>
    <t>宮の杜</t>
  </si>
  <si>
    <t>元永</t>
  </si>
  <si>
    <t>門樋町</t>
  </si>
  <si>
    <t>矢留</t>
  </si>
  <si>
    <t>矢山</t>
  </si>
  <si>
    <t>吉国</t>
  </si>
  <si>
    <t>流末</t>
  </si>
  <si>
    <t>豊前市</t>
  </si>
  <si>
    <t>青畑</t>
  </si>
  <si>
    <t>赤熊</t>
  </si>
  <si>
    <t>荒堀</t>
  </si>
  <si>
    <t>今市</t>
  </si>
  <si>
    <t>岩屋</t>
  </si>
  <si>
    <t>宇島</t>
  </si>
  <si>
    <t>大河内</t>
  </si>
  <si>
    <t>大村</t>
  </si>
  <si>
    <t>大西</t>
  </si>
  <si>
    <t>鬼木</t>
  </si>
  <si>
    <t>皆毛</t>
  </si>
  <si>
    <t>梶屋</t>
  </si>
  <si>
    <t>上川底</t>
  </si>
  <si>
    <t>川内</t>
  </si>
  <si>
    <t>河原田</t>
  </si>
  <si>
    <t>岸井</t>
  </si>
  <si>
    <t>久路土</t>
  </si>
  <si>
    <t>沓川</t>
  </si>
  <si>
    <t>求菩提</t>
  </si>
  <si>
    <t>小石原</t>
  </si>
  <si>
    <t>小犬丸</t>
  </si>
  <si>
    <t>才尾</t>
  </si>
  <si>
    <t>三楽</t>
  </si>
  <si>
    <t>篠瀬</t>
  </si>
  <si>
    <t>下川底</t>
  </si>
  <si>
    <t>下河内</t>
  </si>
  <si>
    <t>松江</t>
  </si>
  <si>
    <t>清水町</t>
  </si>
  <si>
    <t>四郎丸</t>
  </si>
  <si>
    <t>青豊</t>
  </si>
  <si>
    <t>千束</t>
  </si>
  <si>
    <t>恒富</t>
  </si>
  <si>
    <t>天和</t>
  </si>
  <si>
    <t>塔田</t>
  </si>
  <si>
    <t>鳥井畑</t>
  </si>
  <si>
    <t>鳥越</t>
  </si>
  <si>
    <t>中川底</t>
  </si>
  <si>
    <t>中村</t>
  </si>
  <si>
    <t>永久</t>
  </si>
  <si>
    <t>野田</t>
  </si>
  <si>
    <t>挾間</t>
  </si>
  <si>
    <t>畠中</t>
  </si>
  <si>
    <t>八屋</t>
  </si>
  <si>
    <t>久松</t>
  </si>
  <si>
    <t>広瀬</t>
  </si>
  <si>
    <t>堀立</t>
  </si>
  <si>
    <t>三毛門</t>
  </si>
  <si>
    <t>森久</t>
  </si>
  <si>
    <t>薬師寺</t>
  </si>
  <si>
    <t>吉木</t>
  </si>
  <si>
    <t>六郎</t>
  </si>
  <si>
    <t>中間市</t>
  </si>
  <si>
    <t>朝霧</t>
  </si>
  <si>
    <t>岩瀬</t>
  </si>
  <si>
    <t>岩瀬西町</t>
  </si>
  <si>
    <t>扇ケ浦</t>
  </si>
  <si>
    <t>大辻町</t>
  </si>
  <si>
    <t>大根土</t>
  </si>
  <si>
    <t>小田ケ浦</t>
  </si>
  <si>
    <t>上底井野</t>
  </si>
  <si>
    <t>上蓮花寺</t>
  </si>
  <si>
    <t>桜台</t>
  </si>
  <si>
    <t>下大隈</t>
  </si>
  <si>
    <t>下蓮花寺</t>
  </si>
  <si>
    <t>浄花町</t>
  </si>
  <si>
    <t>太賀</t>
  </si>
  <si>
    <t>通谷</t>
  </si>
  <si>
    <t>土手ノ内</t>
  </si>
  <si>
    <t>中底井野</t>
  </si>
  <si>
    <t>長津</t>
  </si>
  <si>
    <t>中鶴</t>
  </si>
  <si>
    <t>中間</t>
  </si>
  <si>
    <t>七重町</t>
  </si>
  <si>
    <t>鍋山町</t>
  </si>
  <si>
    <t>垣生</t>
  </si>
  <si>
    <t>東中間</t>
  </si>
  <si>
    <t>深坂</t>
  </si>
  <si>
    <t>松ケ岡</t>
  </si>
  <si>
    <t>蓮花寺</t>
  </si>
  <si>
    <t>小郡市</t>
  </si>
  <si>
    <t>赤川</t>
  </si>
  <si>
    <t>あすみ</t>
  </si>
  <si>
    <t>稲吉</t>
  </si>
  <si>
    <t>井上</t>
  </si>
  <si>
    <t>大板井</t>
  </si>
  <si>
    <t>大崎</t>
  </si>
  <si>
    <t>大保</t>
  </si>
  <si>
    <t>小郡</t>
  </si>
  <si>
    <t>乙隈</t>
  </si>
  <si>
    <t>上岩田</t>
  </si>
  <si>
    <t>上西鰺坂</t>
  </si>
  <si>
    <t>小板井</t>
  </si>
  <si>
    <t>下岩田</t>
  </si>
  <si>
    <t>下西鰺坂</t>
  </si>
  <si>
    <t>津古</t>
  </si>
  <si>
    <t>寺福童</t>
  </si>
  <si>
    <t>希みが丘</t>
  </si>
  <si>
    <t>干潟</t>
  </si>
  <si>
    <t>平方</t>
  </si>
  <si>
    <t>吹上</t>
  </si>
  <si>
    <t>福童</t>
  </si>
  <si>
    <t>二夕</t>
  </si>
  <si>
    <t>二森</t>
  </si>
  <si>
    <t>古飯</t>
  </si>
  <si>
    <t>三国が丘</t>
  </si>
  <si>
    <t>美鈴が丘</t>
  </si>
  <si>
    <t>美鈴の杜</t>
  </si>
  <si>
    <t>三沢</t>
  </si>
  <si>
    <t>光行</t>
  </si>
  <si>
    <t>八坂</t>
  </si>
  <si>
    <t>山隈</t>
  </si>
  <si>
    <t>横隈</t>
  </si>
  <si>
    <t>力武</t>
  </si>
  <si>
    <t>筑紫野市</t>
  </si>
  <si>
    <t>阿志岐</t>
  </si>
  <si>
    <t>天山</t>
  </si>
  <si>
    <t>石崎</t>
  </si>
  <si>
    <t>牛島</t>
  </si>
  <si>
    <t>美しが丘南</t>
  </si>
  <si>
    <t>美しが丘北</t>
  </si>
  <si>
    <t>大石</t>
  </si>
  <si>
    <t>岡田</t>
  </si>
  <si>
    <t>上古賀</t>
  </si>
  <si>
    <t>隈</t>
  </si>
  <si>
    <t>香園</t>
  </si>
  <si>
    <t>下見</t>
  </si>
  <si>
    <t>杉塚</t>
  </si>
  <si>
    <t>俗明院</t>
  </si>
  <si>
    <t>筑紫</t>
  </si>
  <si>
    <t>筑紫駅前通</t>
  </si>
  <si>
    <t>天拝坂</t>
  </si>
  <si>
    <t>塔原東</t>
  </si>
  <si>
    <t>塔原西</t>
  </si>
  <si>
    <t>塔原南</t>
  </si>
  <si>
    <t>永岡</t>
  </si>
  <si>
    <t>西小田</t>
  </si>
  <si>
    <t>針摺北</t>
  </si>
  <si>
    <t>針摺中央</t>
  </si>
  <si>
    <t>針摺西</t>
  </si>
  <si>
    <t>針摺東</t>
  </si>
  <si>
    <t>針摺南</t>
  </si>
  <si>
    <t>光が丘</t>
  </si>
  <si>
    <t>平等寺</t>
  </si>
  <si>
    <t>二日市北</t>
  </si>
  <si>
    <t>二日市中央</t>
  </si>
  <si>
    <t>二日市西</t>
  </si>
  <si>
    <t>二日市南</t>
  </si>
  <si>
    <t>本道寺</t>
  </si>
  <si>
    <t>美咲</t>
  </si>
  <si>
    <t>武藏</t>
  </si>
  <si>
    <t>むさしケ丘</t>
  </si>
  <si>
    <t>紫</t>
  </si>
  <si>
    <t>諸田</t>
  </si>
  <si>
    <t>山家</t>
  </si>
  <si>
    <t>柚須原</t>
  </si>
  <si>
    <t>湯町</t>
  </si>
  <si>
    <t>立明寺</t>
  </si>
  <si>
    <t>若江</t>
  </si>
  <si>
    <t>春日市</t>
  </si>
  <si>
    <t>一の谷</t>
  </si>
  <si>
    <t>大土居</t>
  </si>
  <si>
    <t>岡本</t>
  </si>
  <si>
    <t>春日</t>
  </si>
  <si>
    <t>春日公園</t>
  </si>
  <si>
    <t>春日原東町</t>
  </si>
  <si>
    <t>春日原南町</t>
  </si>
  <si>
    <t>春日原北町</t>
  </si>
  <si>
    <t>上白水</t>
  </si>
  <si>
    <t>小倉</t>
  </si>
  <si>
    <t>小倉東</t>
  </si>
  <si>
    <t>桜ケ丘</t>
  </si>
  <si>
    <t>下白水</t>
  </si>
  <si>
    <t>下白水北</t>
  </si>
  <si>
    <t>下白水南</t>
  </si>
  <si>
    <t>白水池</t>
  </si>
  <si>
    <t>白水ケ丘</t>
  </si>
  <si>
    <t>須玖</t>
  </si>
  <si>
    <t>須玖南</t>
  </si>
  <si>
    <t>須玖北</t>
  </si>
  <si>
    <t>惣利</t>
  </si>
  <si>
    <t>宝町</t>
  </si>
  <si>
    <t>ちくし台</t>
  </si>
  <si>
    <t>千歳町</t>
  </si>
  <si>
    <t>塚原台</t>
  </si>
  <si>
    <t>天神山</t>
  </si>
  <si>
    <t>昇町</t>
  </si>
  <si>
    <t>伯玄町</t>
  </si>
  <si>
    <t>平田台</t>
  </si>
  <si>
    <t>星見ヶ丘</t>
  </si>
  <si>
    <t>松ケ丘</t>
  </si>
  <si>
    <t>紅葉ケ丘東</t>
  </si>
  <si>
    <t>紅葉ケ丘西</t>
  </si>
  <si>
    <t>大和町</t>
  </si>
  <si>
    <t>若葉台東</t>
  </si>
  <si>
    <t>若葉台西</t>
  </si>
  <si>
    <t>大野城市</t>
  </si>
  <si>
    <t>旭ケ丘</t>
  </si>
  <si>
    <t>牛頸</t>
  </si>
  <si>
    <t>大城</t>
  </si>
  <si>
    <t>乙金</t>
  </si>
  <si>
    <t>乙金台</t>
  </si>
  <si>
    <t>乙金東</t>
  </si>
  <si>
    <t>上大利</t>
  </si>
  <si>
    <t>川久保</t>
  </si>
  <si>
    <t>瓦田</t>
  </si>
  <si>
    <t>雑餉隈町</t>
  </si>
  <si>
    <t>下大利</t>
  </si>
  <si>
    <t>下大利団地</t>
  </si>
  <si>
    <t>白木原</t>
  </si>
  <si>
    <t>月の浦</t>
  </si>
  <si>
    <t>筒井</t>
  </si>
  <si>
    <t>つつじケ丘</t>
  </si>
  <si>
    <t>仲畑</t>
  </si>
  <si>
    <t>畑ケ坂</t>
  </si>
  <si>
    <t>東大利</t>
  </si>
  <si>
    <t>平野台</t>
  </si>
  <si>
    <t>御笠川</t>
  </si>
  <si>
    <t>瑞穂町</t>
  </si>
  <si>
    <t>南大利</t>
  </si>
  <si>
    <t>南ケ丘</t>
  </si>
  <si>
    <t>宮野台</t>
  </si>
  <si>
    <t>紫台</t>
  </si>
  <si>
    <t>山田</t>
  </si>
  <si>
    <t>横峰</t>
  </si>
  <si>
    <t>若草</t>
  </si>
  <si>
    <t>宗像市</t>
  </si>
  <si>
    <t>赤間</t>
  </si>
  <si>
    <t>赤間駅前</t>
  </si>
  <si>
    <t>赤間ケ丘</t>
  </si>
  <si>
    <t>赤間文教町</t>
  </si>
  <si>
    <t>朝野</t>
  </si>
  <si>
    <t>朝町</t>
  </si>
  <si>
    <t>アスティ</t>
  </si>
  <si>
    <t>池浦</t>
  </si>
  <si>
    <t>稲元</t>
  </si>
  <si>
    <t>桜美台</t>
  </si>
  <si>
    <t>王丸</t>
  </si>
  <si>
    <t>大井台</t>
  </si>
  <si>
    <t>大井南</t>
  </si>
  <si>
    <t>大穂</t>
  </si>
  <si>
    <t>河東</t>
  </si>
  <si>
    <t>鐘崎</t>
  </si>
  <si>
    <t>久原</t>
  </si>
  <si>
    <t>くりえいと</t>
  </si>
  <si>
    <t>公園通り</t>
  </si>
  <si>
    <t>上八</t>
  </si>
  <si>
    <t>神湊</t>
  </si>
  <si>
    <t>広陵台</t>
  </si>
  <si>
    <t>桜</t>
  </si>
  <si>
    <t>地島</t>
  </si>
  <si>
    <t>自由ケ丘西町</t>
  </si>
  <si>
    <t>自由ケ丘南</t>
  </si>
  <si>
    <t>城ケ谷</t>
  </si>
  <si>
    <t>城西ケ丘</t>
  </si>
  <si>
    <t>城南ケ丘</t>
  </si>
  <si>
    <t>城山ニュータウン</t>
  </si>
  <si>
    <t>樟陽台</t>
  </si>
  <si>
    <t>須恵</t>
  </si>
  <si>
    <t>田久</t>
  </si>
  <si>
    <t>田熊</t>
  </si>
  <si>
    <t>武丸</t>
  </si>
  <si>
    <t>田野</t>
  </si>
  <si>
    <t>多禮</t>
  </si>
  <si>
    <t>土穴</t>
  </si>
  <si>
    <t>天平台</t>
  </si>
  <si>
    <t>東郷</t>
  </si>
  <si>
    <t>徳重</t>
  </si>
  <si>
    <t>名残</t>
  </si>
  <si>
    <t>野坂</t>
  </si>
  <si>
    <t>葉山</t>
  </si>
  <si>
    <t>ひかりケ丘</t>
  </si>
  <si>
    <t>日の里</t>
  </si>
  <si>
    <t>平井</t>
  </si>
  <si>
    <t>深田</t>
  </si>
  <si>
    <t>冨地原</t>
  </si>
  <si>
    <t>曲（２５、３５）</t>
  </si>
  <si>
    <t>曲（その他）</t>
  </si>
  <si>
    <t>三倉</t>
  </si>
  <si>
    <t>光岡</t>
  </si>
  <si>
    <t>緑町</t>
  </si>
  <si>
    <t>宮田</t>
  </si>
  <si>
    <t>牟田尻</t>
  </si>
  <si>
    <t>村山田</t>
  </si>
  <si>
    <t>用山</t>
  </si>
  <si>
    <t>吉留</t>
  </si>
  <si>
    <t>陵厳寺</t>
  </si>
  <si>
    <t>和歌美台</t>
  </si>
  <si>
    <t>太宰府市</t>
  </si>
  <si>
    <t>内山</t>
  </si>
  <si>
    <t>梅ケ丘</t>
  </si>
  <si>
    <t>大佐野</t>
  </si>
  <si>
    <t>観世音寺</t>
  </si>
  <si>
    <t>北谷</t>
  </si>
  <si>
    <t>国分</t>
  </si>
  <si>
    <t>五条</t>
  </si>
  <si>
    <t>宰都</t>
  </si>
  <si>
    <t>宰府</t>
  </si>
  <si>
    <t>坂本</t>
  </si>
  <si>
    <t>三条</t>
  </si>
  <si>
    <t>朱雀</t>
  </si>
  <si>
    <t>高雄</t>
  </si>
  <si>
    <t>通古賀</t>
  </si>
  <si>
    <t>都府楼南</t>
  </si>
  <si>
    <t>長浦台</t>
  </si>
  <si>
    <t>梅香苑</t>
  </si>
  <si>
    <t>御笠</t>
  </si>
  <si>
    <t>水城</t>
  </si>
  <si>
    <t>向佐野</t>
  </si>
  <si>
    <t>吉松</t>
  </si>
  <si>
    <t>連歌屋</t>
  </si>
  <si>
    <t>古賀市</t>
  </si>
  <si>
    <t>青柳</t>
  </si>
  <si>
    <t>青柳町</t>
  </si>
  <si>
    <t>糸ケ浦</t>
  </si>
  <si>
    <t>今在家</t>
  </si>
  <si>
    <t>今の庄</t>
  </si>
  <si>
    <t>駅東</t>
  </si>
  <si>
    <t>小竹</t>
  </si>
  <si>
    <t>小山田</t>
  </si>
  <si>
    <t>花鶴丘</t>
  </si>
  <si>
    <t>川原</t>
  </si>
  <si>
    <t>久保</t>
  </si>
  <si>
    <t>玄望園</t>
  </si>
  <si>
    <t>薦野</t>
  </si>
  <si>
    <t>鹿部</t>
  </si>
  <si>
    <t>庄</t>
  </si>
  <si>
    <t>新久保</t>
  </si>
  <si>
    <t>新原</t>
  </si>
  <si>
    <t>谷山</t>
  </si>
  <si>
    <t>千鳥</t>
  </si>
  <si>
    <t>米多比</t>
  </si>
  <si>
    <t>花見東</t>
  </si>
  <si>
    <t>花見南</t>
  </si>
  <si>
    <t>日吉</t>
  </si>
  <si>
    <t>舞の里</t>
  </si>
  <si>
    <t>美明</t>
  </si>
  <si>
    <t>美郷</t>
  </si>
  <si>
    <t>筵内</t>
  </si>
  <si>
    <t>薬王寺</t>
  </si>
  <si>
    <t>福津市</t>
  </si>
  <si>
    <t>福津市の次に番地がくる場合</t>
  </si>
  <si>
    <t>あけぼの</t>
  </si>
  <si>
    <t>畦町</t>
  </si>
  <si>
    <t>在自</t>
  </si>
  <si>
    <t>内殿</t>
  </si>
  <si>
    <t>勝浦</t>
  </si>
  <si>
    <t>上西郷</t>
  </si>
  <si>
    <t>光陽台</t>
  </si>
  <si>
    <t>光陽台南</t>
  </si>
  <si>
    <t>桜川</t>
  </si>
  <si>
    <t>須多田</t>
  </si>
  <si>
    <t>高平</t>
  </si>
  <si>
    <t>津丸</t>
  </si>
  <si>
    <t>津屋崎</t>
  </si>
  <si>
    <t>手光</t>
  </si>
  <si>
    <t>手光南</t>
  </si>
  <si>
    <t>西福間</t>
  </si>
  <si>
    <t>奴山</t>
  </si>
  <si>
    <t>花見が丘</t>
  </si>
  <si>
    <t>花見が浜</t>
  </si>
  <si>
    <t>花見の里</t>
  </si>
  <si>
    <t>東福間</t>
  </si>
  <si>
    <t>久末</t>
  </si>
  <si>
    <t>日蒔野</t>
  </si>
  <si>
    <t>福間駅東</t>
  </si>
  <si>
    <t>福間南</t>
  </si>
  <si>
    <t>宮司</t>
  </si>
  <si>
    <t>宮司ヶ丘</t>
  </si>
  <si>
    <t>宮司浜</t>
  </si>
  <si>
    <t>宮司元町</t>
  </si>
  <si>
    <t>本木</t>
  </si>
  <si>
    <t>八並</t>
  </si>
  <si>
    <t>生家</t>
  </si>
  <si>
    <t>有弥の里</t>
  </si>
  <si>
    <t>若木台</t>
  </si>
  <si>
    <t>渡</t>
  </si>
  <si>
    <t>うきは市</t>
  </si>
  <si>
    <t>浮羽町朝田</t>
  </si>
  <si>
    <t>浮羽町妹川</t>
  </si>
  <si>
    <t>浮羽町浮羽</t>
  </si>
  <si>
    <t>浮羽町小塩</t>
  </si>
  <si>
    <t>浮羽町高見</t>
  </si>
  <si>
    <t>浮羽町田篭</t>
  </si>
  <si>
    <t>浮羽町流川</t>
  </si>
  <si>
    <t>浮羽町新川</t>
  </si>
  <si>
    <t>浮羽町西隈上</t>
  </si>
  <si>
    <t>浮羽町東隈上</t>
  </si>
  <si>
    <t>浮羽町古川</t>
  </si>
  <si>
    <t>浮羽町三春</t>
  </si>
  <si>
    <t>浮羽町山北</t>
  </si>
  <si>
    <t>吉井町</t>
  </si>
  <si>
    <t>吉井町生葉</t>
  </si>
  <si>
    <t>吉井町江南</t>
  </si>
  <si>
    <t>吉井町清瀬</t>
  </si>
  <si>
    <t>吉井町桜井</t>
  </si>
  <si>
    <t>吉井町鷹取</t>
  </si>
  <si>
    <t>吉井町橘田</t>
  </si>
  <si>
    <t>吉井町千年</t>
  </si>
  <si>
    <t>吉井町徳丸</t>
  </si>
  <si>
    <t>吉井町富永</t>
  </si>
  <si>
    <t>吉井町長栖</t>
  </si>
  <si>
    <t>吉井町新治</t>
  </si>
  <si>
    <t>吉井町福永</t>
  </si>
  <si>
    <t>吉井町福益</t>
  </si>
  <si>
    <t>吉井町宮田</t>
  </si>
  <si>
    <t>吉井町屋部</t>
  </si>
  <si>
    <t>吉井町八和田</t>
  </si>
  <si>
    <t>吉井町若宮</t>
  </si>
  <si>
    <t>宮若市</t>
  </si>
  <si>
    <t>磯光</t>
  </si>
  <si>
    <t>稲光</t>
  </si>
  <si>
    <t>犬鳴</t>
  </si>
  <si>
    <t>乙野</t>
  </si>
  <si>
    <t>金丸</t>
  </si>
  <si>
    <t>金生</t>
  </si>
  <si>
    <t>上有木</t>
  </si>
  <si>
    <t>上大隈</t>
  </si>
  <si>
    <t>倉久</t>
  </si>
  <si>
    <t>黒丸</t>
  </si>
  <si>
    <t>小伏</t>
  </si>
  <si>
    <t>三ケ畑</t>
  </si>
  <si>
    <t>下</t>
  </si>
  <si>
    <t>下有木</t>
  </si>
  <si>
    <t>芹田</t>
  </si>
  <si>
    <t>竹原</t>
  </si>
  <si>
    <t>長井鶴</t>
  </si>
  <si>
    <t>沼口</t>
  </si>
  <si>
    <t>縁山畑</t>
  </si>
  <si>
    <t>水原</t>
  </si>
  <si>
    <t>宮永</t>
  </si>
  <si>
    <t>湯原</t>
  </si>
  <si>
    <t>龍徳</t>
  </si>
  <si>
    <t>脇田</t>
  </si>
  <si>
    <t>嘉麻市</t>
  </si>
  <si>
    <t>芥田</t>
  </si>
  <si>
    <t>飯田</t>
  </si>
  <si>
    <t>泉河内</t>
  </si>
  <si>
    <t>稲築才田</t>
  </si>
  <si>
    <t>猪国</t>
  </si>
  <si>
    <t>牛隈</t>
  </si>
  <si>
    <t>馬見</t>
  </si>
  <si>
    <t>漆生</t>
  </si>
  <si>
    <t>大隈（１～１１番地）</t>
  </si>
  <si>
    <t>大隈（その他）</t>
  </si>
  <si>
    <t>大隈町（猪之鼻）</t>
  </si>
  <si>
    <t>大隈町（その他）</t>
  </si>
  <si>
    <t>小野谷</t>
  </si>
  <si>
    <t>嘉穂才田</t>
  </si>
  <si>
    <t>上</t>
  </si>
  <si>
    <t>上山田</t>
  </si>
  <si>
    <t>鴨生</t>
  </si>
  <si>
    <t>口春</t>
  </si>
  <si>
    <t>熊ケ畑</t>
  </si>
  <si>
    <t>九郎原</t>
  </si>
  <si>
    <t>桑野</t>
  </si>
  <si>
    <t>光代</t>
  </si>
  <si>
    <t>貞月</t>
  </si>
  <si>
    <t>椎木</t>
  </si>
  <si>
    <t>下山田</t>
  </si>
  <si>
    <t>千手</t>
  </si>
  <si>
    <t>大力</t>
  </si>
  <si>
    <t>中益</t>
  </si>
  <si>
    <t>西郷</t>
  </si>
  <si>
    <t>東畑</t>
  </si>
  <si>
    <t>平山</t>
  </si>
  <si>
    <t>屏</t>
  </si>
  <si>
    <t>宮吉</t>
  </si>
  <si>
    <t>山野</t>
  </si>
  <si>
    <t>朝倉市</t>
  </si>
  <si>
    <t>相窪</t>
  </si>
  <si>
    <t>秋月</t>
  </si>
  <si>
    <t>秋月野鳥</t>
  </si>
  <si>
    <t>甘水</t>
  </si>
  <si>
    <t>石成</t>
  </si>
  <si>
    <t>荷原</t>
  </si>
  <si>
    <t>入地</t>
  </si>
  <si>
    <t>上畑</t>
  </si>
  <si>
    <t>牛木</t>
  </si>
  <si>
    <t>牛鶴</t>
  </si>
  <si>
    <t>烏集院</t>
  </si>
  <si>
    <t>鵜木</t>
  </si>
  <si>
    <t>江川</t>
  </si>
  <si>
    <t>大庭</t>
  </si>
  <si>
    <t>小隈</t>
  </si>
  <si>
    <t>柿原</t>
  </si>
  <si>
    <t>片延</t>
  </si>
  <si>
    <t>鎌崎</t>
  </si>
  <si>
    <t>上秋月</t>
  </si>
  <si>
    <t>上浦</t>
  </si>
  <si>
    <t>上寺</t>
  </si>
  <si>
    <t>隈江</t>
  </si>
  <si>
    <t>倉吉</t>
  </si>
  <si>
    <t>古毛</t>
  </si>
  <si>
    <t>佐田</t>
  </si>
  <si>
    <t>下渕</t>
  </si>
  <si>
    <t>下浦</t>
  </si>
  <si>
    <t>白鳥</t>
  </si>
  <si>
    <t>城</t>
  </si>
  <si>
    <t>須川</t>
  </si>
  <si>
    <t>草水</t>
  </si>
  <si>
    <t>多々連</t>
  </si>
  <si>
    <t>田中</t>
  </si>
  <si>
    <t>千代丸</t>
  </si>
  <si>
    <t>徳渕</t>
  </si>
  <si>
    <t>中島田</t>
  </si>
  <si>
    <t>中寒水</t>
  </si>
  <si>
    <t>長田</t>
  </si>
  <si>
    <t>中原</t>
  </si>
  <si>
    <t>長渕</t>
  </si>
  <si>
    <t>楢原</t>
  </si>
  <si>
    <t>杷木赤谷</t>
  </si>
  <si>
    <t>杷木池田</t>
  </si>
  <si>
    <t>杷木大山</t>
  </si>
  <si>
    <t>杷木久喜宮</t>
  </si>
  <si>
    <t>杷木古賀</t>
  </si>
  <si>
    <t>杷木白木</t>
  </si>
  <si>
    <t>杷木志波</t>
  </si>
  <si>
    <t>杷木寒水</t>
  </si>
  <si>
    <t>杷木林田</t>
  </si>
  <si>
    <t>杷木穂坂</t>
  </si>
  <si>
    <t>杷木星丸</t>
  </si>
  <si>
    <t>杷木松末</t>
  </si>
  <si>
    <t>杷木若市</t>
  </si>
  <si>
    <t>長谷山</t>
  </si>
  <si>
    <t>林田</t>
  </si>
  <si>
    <t>菱野</t>
  </si>
  <si>
    <t>日向石</t>
  </si>
  <si>
    <t>比良松</t>
  </si>
  <si>
    <t>福光</t>
  </si>
  <si>
    <t>菩提寺</t>
  </si>
  <si>
    <t>馬田</t>
  </si>
  <si>
    <t>三奈木</t>
  </si>
  <si>
    <t>美奈宜の杜</t>
  </si>
  <si>
    <t>持丸</t>
  </si>
  <si>
    <t>八重津</t>
  </si>
  <si>
    <t>屋永</t>
  </si>
  <si>
    <t>矢野竹</t>
  </si>
  <si>
    <t>山見</t>
  </si>
  <si>
    <t>来春</t>
  </si>
  <si>
    <t>みやま市</t>
  </si>
  <si>
    <t>瀬高町文廣</t>
  </si>
  <si>
    <t>瀬高町大江</t>
  </si>
  <si>
    <t>瀬高町太神</t>
  </si>
  <si>
    <t>瀬高町大草</t>
  </si>
  <si>
    <t>瀬高町大廣園</t>
  </si>
  <si>
    <t>瀬高町小川</t>
  </si>
  <si>
    <t>瀬高町小田</t>
  </si>
  <si>
    <t>瀬高町上庄</t>
  </si>
  <si>
    <t>瀬高町河内</t>
  </si>
  <si>
    <t>瀬高町坂田</t>
  </si>
  <si>
    <t>瀬高町下庄</t>
  </si>
  <si>
    <t>瀬高町泰仙寺</t>
  </si>
  <si>
    <t>瀬高町高柳</t>
  </si>
  <si>
    <t>瀬高町長田</t>
  </si>
  <si>
    <t>瀬高町濱田</t>
  </si>
  <si>
    <t>瀬高町東津留</t>
  </si>
  <si>
    <t>瀬高町廣瀬</t>
  </si>
  <si>
    <t>瀬高町本郷</t>
  </si>
  <si>
    <t>瀬高町松田</t>
  </si>
  <si>
    <t>瀬高町本吉</t>
  </si>
  <si>
    <t>瀬高町山門</t>
  </si>
  <si>
    <t>高田町今福</t>
  </si>
  <si>
    <t>高田町岩津</t>
  </si>
  <si>
    <t>高田町永治</t>
  </si>
  <si>
    <t>高田町江浦</t>
  </si>
  <si>
    <t>高田町江浦町</t>
  </si>
  <si>
    <t>高田町海津</t>
  </si>
  <si>
    <t>高田町上楠田</t>
  </si>
  <si>
    <t>高田町亀谷</t>
  </si>
  <si>
    <t>高田町北新開</t>
  </si>
  <si>
    <t>高田町黒崎開</t>
  </si>
  <si>
    <t>高田町下楠田</t>
  </si>
  <si>
    <t>高田町昭和開</t>
  </si>
  <si>
    <t>高田町竹飯</t>
  </si>
  <si>
    <t>高田町田尻</t>
  </si>
  <si>
    <t>高田町田浦</t>
  </si>
  <si>
    <t>高田町徳島</t>
  </si>
  <si>
    <t>高田町濃施</t>
  </si>
  <si>
    <t>高田町飯江</t>
  </si>
  <si>
    <t>高田町原</t>
  </si>
  <si>
    <t>高田町舞鶴</t>
  </si>
  <si>
    <t>高田町南新開</t>
  </si>
  <si>
    <t>山川町尾野</t>
  </si>
  <si>
    <t>山川町河原内</t>
  </si>
  <si>
    <t>山川町北関</t>
  </si>
  <si>
    <t>山川町甲田</t>
  </si>
  <si>
    <t>山川町重冨</t>
  </si>
  <si>
    <t>山川町清水</t>
  </si>
  <si>
    <t>山川町立山</t>
  </si>
  <si>
    <t>山川町原町</t>
  </si>
  <si>
    <t>山川町真弓</t>
  </si>
  <si>
    <t>糸島市</t>
  </si>
  <si>
    <t>有田中央</t>
  </si>
  <si>
    <t>飯原</t>
  </si>
  <si>
    <t>板持</t>
  </si>
  <si>
    <t>伊都の杜</t>
  </si>
  <si>
    <t>井原</t>
  </si>
  <si>
    <t>浦志</t>
  </si>
  <si>
    <t>潤</t>
  </si>
  <si>
    <t>荻浦</t>
  </si>
  <si>
    <t>加布里</t>
  </si>
  <si>
    <t>神在</t>
  </si>
  <si>
    <t>神在西</t>
  </si>
  <si>
    <t>神在東</t>
  </si>
  <si>
    <t>川付</t>
  </si>
  <si>
    <t>蔵持</t>
  </si>
  <si>
    <t>高来寺</t>
  </si>
  <si>
    <t>香力</t>
  </si>
  <si>
    <t>志登</t>
  </si>
  <si>
    <t>篠原</t>
  </si>
  <si>
    <t>篠原西</t>
  </si>
  <si>
    <t>篠原東</t>
  </si>
  <si>
    <t>志摩井田原</t>
  </si>
  <si>
    <t>志摩井田原南</t>
  </si>
  <si>
    <t>志摩稲留</t>
  </si>
  <si>
    <t>志摩稲留東</t>
  </si>
  <si>
    <t>志摩稲葉</t>
  </si>
  <si>
    <t>志摩岐志</t>
  </si>
  <si>
    <t>志摩久家</t>
  </si>
  <si>
    <t>志摩芥屋</t>
  </si>
  <si>
    <t>志摩小金丸</t>
  </si>
  <si>
    <t>志摩小富士</t>
  </si>
  <si>
    <t>志摩桜井</t>
  </si>
  <si>
    <t>志摩新町</t>
  </si>
  <si>
    <t>志摩津和崎</t>
  </si>
  <si>
    <t>志摩西貝塚</t>
  </si>
  <si>
    <t>志摩野北</t>
  </si>
  <si>
    <t>志摩初</t>
  </si>
  <si>
    <t>志摩馬場</t>
  </si>
  <si>
    <t>志摩東貝塚</t>
  </si>
  <si>
    <t>志摩ひかりが丘</t>
  </si>
  <si>
    <t>志摩姫島</t>
  </si>
  <si>
    <t>志摩船越</t>
  </si>
  <si>
    <t>志摩松隈</t>
  </si>
  <si>
    <t>志摩御床</t>
  </si>
  <si>
    <t>志摩師吉</t>
  </si>
  <si>
    <t>志摩吉田</t>
  </si>
  <si>
    <t>白糸</t>
  </si>
  <si>
    <t>瑞梅寺</t>
  </si>
  <si>
    <t>末永</t>
  </si>
  <si>
    <t>瀬戸</t>
  </si>
  <si>
    <t>高上</t>
  </si>
  <si>
    <t>高祖</t>
  </si>
  <si>
    <t>多久</t>
  </si>
  <si>
    <t>千早新田</t>
  </si>
  <si>
    <t>千早新田西</t>
  </si>
  <si>
    <t>泊</t>
  </si>
  <si>
    <t>富</t>
  </si>
  <si>
    <t>西堂</t>
  </si>
  <si>
    <t>二丈一貴山</t>
  </si>
  <si>
    <t>二丈石崎</t>
  </si>
  <si>
    <t>二丈片山</t>
  </si>
  <si>
    <t>二丈上深江</t>
  </si>
  <si>
    <t>二丈鹿家</t>
  </si>
  <si>
    <t>二丈武</t>
  </si>
  <si>
    <t>二丈田中</t>
  </si>
  <si>
    <t>二丈長石</t>
  </si>
  <si>
    <t>二丈浜窪</t>
  </si>
  <si>
    <t>二丈波呂</t>
  </si>
  <si>
    <t>二丈深江</t>
  </si>
  <si>
    <t>二丈福井</t>
  </si>
  <si>
    <t>二丈松末</t>
  </si>
  <si>
    <t>二丈松末西</t>
  </si>
  <si>
    <t>二丈松国</t>
  </si>
  <si>
    <t>二丈満吉</t>
  </si>
  <si>
    <t>二丈吉井</t>
  </si>
  <si>
    <t>波多江</t>
  </si>
  <si>
    <t>波多江駅北</t>
  </si>
  <si>
    <t>波多江駅南</t>
  </si>
  <si>
    <t>東</t>
  </si>
  <si>
    <t>福吉</t>
  </si>
  <si>
    <t>前原</t>
  </si>
  <si>
    <t>前原駅南</t>
  </si>
  <si>
    <t>前原北</t>
  </si>
  <si>
    <t>前原中央</t>
  </si>
  <si>
    <t>前原西</t>
  </si>
  <si>
    <t>前原東</t>
  </si>
  <si>
    <t>前原南</t>
  </si>
  <si>
    <t>三雲</t>
  </si>
  <si>
    <t>三坂</t>
  </si>
  <si>
    <t>美咲が丘</t>
  </si>
  <si>
    <t>南風台</t>
  </si>
  <si>
    <t>八島</t>
  </si>
  <si>
    <t>山北</t>
  </si>
  <si>
    <t>油比</t>
  </si>
  <si>
    <t>雷山</t>
  </si>
  <si>
    <t>那珂川市</t>
  </si>
  <si>
    <t>安徳</t>
  </si>
  <si>
    <t>市ノ瀬</t>
  </si>
  <si>
    <t>後野</t>
  </si>
  <si>
    <t>埋金</t>
  </si>
  <si>
    <t>恵子</t>
  </si>
  <si>
    <t>王塚台</t>
  </si>
  <si>
    <t>片縄</t>
  </si>
  <si>
    <t>片縄北</t>
  </si>
  <si>
    <t>片縄西</t>
  </si>
  <si>
    <t>片縄東</t>
  </si>
  <si>
    <t>上梶原</t>
  </si>
  <si>
    <t>五ケ山</t>
  </si>
  <si>
    <t>五郎丸</t>
  </si>
  <si>
    <t>下梶原</t>
  </si>
  <si>
    <t>仲</t>
  </si>
  <si>
    <t>仲丸</t>
  </si>
  <si>
    <t>道善</t>
  </si>
  <si>
    <t>南面里</t>
  </si>
  <si>
    <t>成竹</t>
  </si>
  <si>
    <t>西隈</t>
  </si>
  <si>
    <t>西畑</t>
  </si>
  <si>
    <t>東隈</t>
  </si>
  <si>
    <t>不入道</t>
  </si>
  <si>
    <t>別所</t>
  </si>
  <si>
    <t>松木</t>
  </si>
  <si>
    <t>観晴が丘</t>
  </si>
  <si>
    <t>糟屋郡宇美町</t>
  </si>
  <si>
    <t>井野</t>
  </si>
  <si>
    <t>宇美</t>
  </si>
  <si>
    <t>宇美中央</t>
  </si>
  <si>
    <t>宇美東</t>
  </si>
  <si>
    <t>貴船</t>
  </si>
  <si>
    <t>光正寺</t>
  </si>
  <si>
    <t>桜原</t>
  </si>
  <si>
    <t>四王寺</t>
  </si>
  <si>
    <t>四王寺坂</t>
  </si>
  <si>
    <t>障子岳</t>
  </si>
  <si>
    <t>障子岳南</t>
  </si>
  <si>
    <t>神武原</t>
  </si>
  <si>
    <t>炭焼</t>
  </si>
  <si>
    <t>とびたけ</t>
  </si>
  <si>
    <t>ひばりが丘</t>
  </si>
  <si>
    <t>明神坂</t>
  </si>
  <si>
    <t>ゆりが丘</t>
  </si>
  <si>
    <t>糟屋郡篠栗町</t>
  </si>
  <si>
    <t>彩り台</t>
  </si>
  <si>
    <t>乙犬</t>
  </si>
  <si>
    <t>尾仲</t>
  </si>
  <si>
    <t>金出</t>
  </si>
  <si>
    <t>篠栗</t>
  </si>
  <si>
    <t>津波黒</t>
  </si>
  <si>
    <t>萩尾</t>
  </si>
  <si>
    <t>若杉</t>
  </si>
  <si>
    <t>糟屋郡志免町</t>
  </si>
  <si>
    <t>石橋台</t>
  </si>
  <si>
    <t>王子</t>
  </si>
  <si>
    <t>片峰</t>
  </si>
  <si>
    <t>片峰中央</t>
  </si>
  <si>
    <t>坂瀬</t>
  </si>
  <si>
    <t>桜丘</t>
  </si>
  <si>
    <t>志免</t>
  </si>
  <si>
    <t>志免中央</t>
  </si>
  <si>
    <t>志免東</t>
  </si>
  <si>
    <t>田富</t>
  </si>
  <si>
    <t>東公園台</t>
  </si>
  <si>
    <t>別府北</t>
  </si>
  <si>
    <t>別府西</t>
  </si>
  <si>
    <t>別府東</t>
  </si>
  <si>
    <t>御手洗</t>
  </si>
  <si>
    <t>南里</t>
  </si>
  <si>
    <t>向ケ丘</t>
  </si>
  <si>
    <t>糟屋郡須惠町</t>
  </si>
  <si>
    <t>上須惠</t>
  </si>
  <si>
    <t>佐谷</t>
  </si>
  <si>
    <t>須惠</t>
  </si>
  <si>
    <t>旅石</t>
  </si>
  <si>
    <t>糟屋郡新宮町</t>
  </si>
  <si>
    <t>相島</t>
  </si>
  <si>
    <t>上府</t>
  </si>
  <si>
    <t>上府北</t>
  </si>
  <si>
    <t>桜山手</t>
  </si>
  <si>
    <t>下府</t>
  </si>
  <si>
    <t>新宮</t>
  </si>
  <si>
    <t>新宮東</t>
  </si>
  <si>
    <t>立花口</t>
  </si>
  <si>
    <t>中央駅前</t>
  </si>
  <si>
    <t>花立花</t>
  </si>
  <si>
    <t>原上</t>
  </si>
  <si>
    <t>的野</t>
  </si>
  <si>
    <t>三代</t>
  </si>
  <si>
    <t>三代西</t>
  </si>
  <si>
    <t>緑ケ浜</t>
  </si>
  <si>
    <t>湊</t>
  </si>
  <si>
    <t>湊坂</t>
  </si>
  <si>
    <t>杜の宮</t>
  </si>
  <si>
    <t>夜臼</t>
  </si>
  <si>
    <t>糟屋郡久山町</t>
  </si>
  <si>
    <t>猪野</t>
  </si>
  <si>
    <t>糟屋郡粕屋町</t>
  </si>
  <si>
    <t>内橋</t>
  </si>
  <si>
    <t>内橋西（３丁目１１番５～８号「多の津団地」）</t>
  </si>
  <si>
    <t>内橋西（その他）</t>
  </si>
  <si>
    <t>内橋東</t>
  </si>
  <si>
    <t>江辻</t>
  </si>
  <si>
    <t>大隈</t>
  </si>
  <si>
    <t>駕与丁</t>
  </si>
  <si>
    <t>甲仲原</t>
  </si>
  <si>
    <t>酒殿</t>
  </si>
  <si>
    <t>長者原</t>
  </si>
  <si>
    <t>長者原西</t>
  </si>
  <si>
    <t>長者原東</t>
  </si>
  <si>
    <t>戸原北</t>
  </si>
  <si>
    <t>戸原西</t>
  </si>
  <si>
    <t>戸原東</t>
  </si>
  <si>
    <t>仲原</t>
  </si>
  <si>
    <t>花ヶ浦</t>
  </si>
  <si>
    <t>柚須</t>
  </si>
  <si>
    <t>遠賀郡芦屋町</t>
  </si>
  <si>
    <t>芦屋</t>
  </si>
  <si>
    <t>江川台</t>
  </si>
  <si>
    <t>白浜町</t>
  </si>
  <si>
    <t>正門町</t>
  </si>
  <si>
    <t>高浜町</t>
  </si>
  <si>
    <t>中ノ浜</t>
  </si>
  <si>
    <t>西浜町</t>
  </si>
  <si>
    <t>花美坂</t>
  </si>
  <si>
    <t>浜口町</t>
  </si>
  <si>
    <t>山鹿</t>
  </si>
  <si>
    <t>遠賀郡水巻町</t>
  </si>
  <si>
    <t>伊左座</t>
  </si>
  <si>
    <t>猪熊</t>
  </si>
  <si>
    <t>梅ノ木団地</t>
  </si>
  <si>
    <t>えぶり</t>
  </si>
  <si>
    <t>おかの台</t>
  </si>
  <si>
    <t>鯉口</t>
  </si>
  <si>
    <t>頃末</t>
  </si>
  <si>
    <t>頃末北</t>
  </si>
  <si>
    <t>頃末南</t>
  </si>
  <si>
    <t>下二</t>
  </si>
  <si>
    <t>下二東</t>
  </si>
  <si>
    <t>下二西</t>
  </si>
  <si>
    <t>高松</t>
  </si>
  <si>
    <t>立屋敷</t>
  </si>
  <si>
    <t>樋口</t>
  </si>
  <si>
    <t>樋口東</t>
  </si>
  <si>
    <t>二東</t>
  </si>
  <si>
    <t>二西</t>
  </si>
  <si>
    <t>宮尾台</t>
  </si>
  <si>
    <t>美吉野</t>
  </si>
  <si>
    <t>牟田</t>
  </si>
  <si>
    <t>吉田団地</t>
  </si>
  <si>
    <t>吉田西</t>
  </si>
  <si>
    <t>吉田東</t>
  </si>
  <si>
    <t>吉田南</t>
  </si>
  <si>
    <t>遠賀郡岡垣町</t>
  </si>
  <si>
    <t>旭台</t>
  </si>
  <si>
    <t>旭南</t>
  </si>
  <si>
    <t>内浦</t>
  </si>
  <si>
    <t>海老津</t>
  </si>
  <si>
    <t>海老津駅前</t>
  </si>
  <si>
    <t>海老津駅南</t>
  </si>
  <si>
    <t>黒山</t>
  </si>
  <si>
    <t>高陽台</t>
  </si>
  <si>
    <t>中央台</t>
  </si>
  <si>
    <t>手野</t>
  </si>
  <si>
    <t>鍋田</t>
  </si>
  <si>
    <t>糠塚</t>
  </si>
  <si>
    <t>野間南</t>
  </si>
  <si>
    <t>波津</t>
  </si>
  <si>
    <t>東高陽</t>
  </si>
  <si>
    <t>東高倉</t>
  </si>
  <si>
    <t>東松原</t>
  </si>
  <si>
    <t>東山田</t>
  </si>
  <si>
    <t>松ケ台</t>
  </si>
  <si>
    <t>南高陽</t>
  </si>
  <si>
    <t>三吉</t>
  </si>
  <si>
    <t>山田峠</t>
  </si>
  <si>
    <t>百合ケ丘</t>
  </si>
  <si>
    <t>吉木西</t>
  </si>
  <si>
    <t>吉木東</t>
  </si>
  <si>
    <t>遠賀郡遠賀町</t>
  </si>
  <si>
    <t>浅木</t>
  </si>
  <si>
    <t>今古賀</t>
  </si>
  <si>
    <t>駅みなみ</t>
  </si>
  <si>
    <t>老良</t>
  </si>
  <si>
    <t>尾崎</t>
  </si>
  <si>
    <t>鬼津</t>
  </si>
  <si>
    <t>遠賀川</t>
  </si>
  <si>
    <t>上別府</t>
  </si>
  <si>
    <t>木守</t>
  </si>
  <si>
    <t>旧停</t>
  </si>
  <si>
    <t>島津</t>
  </si>
  <si>
    <t>島門</t>
  </si>
  <si>
    <t>田園</t>
  </si>
  <si>
    <t>広渡</t>
  </si>
  <si>
    <t>芙蓉</t>
  </si>
  <si>
    <t>松の本</t>
  </si>
  <si>
    <t>虫生津</t>
  </si>
  <si>
    <t>虫生津南</t>
  </si>
  <si>
    <t>蓮角</t>
  </si>
  <si>
    <t>若葉台</t>
  </si>
  <si>
    <t>若松</t>
  </si>
  <si>
    <t>鞍手郡小竹町</t>
  </si>
  <si>
    <t>勝野</t>
  </si>
  <si>
    <t>御徳</t>
  </si>
  <si>
    <t>新山崎</t>
  </si>
  <si>
    <t>南良津</t>
  </si>
  <si>
    <t>新多</t>
  </si>
  <si>
    <t>鞍手郡鞍手町</t>
  </si>
  <si>
    <t>猪倉</t>
  </si>
  <si>
    <t>小牧</t>
  </si>
  <si>
    <t>上木月</t>
  </si>
  <si>
    <t>木月</t>
  </si>
  <si>
    <t>中山</t>
  </si>
  <si>
    <t>永谷</t>
  </si>
  <si>
    <t>新北</t>
  </si>
  <si>
    <t>新延</t>
  </si>
  <si>
    <t>古門</t>
  </si>
  <si>
    <t>室木</t>
  </si>
  <si>
    <t>八尋</t>
  </si>
  <si>
    <t>嘉穂郡桂川町</t>
  </si>
  <si>
    <t>内山田</t>
  </si>
  <si>
    <t>九郎丸</t>
  </si>
  <si>
    <t>寿命</t>
  </si>
  <si>
    <t>中屋</t>
  </si>
  <si>
    <t>土居</t>
  </si>
  <si>
    <t>土師</t>
  </si>
  <si>
    <t>豆田</t>
  </si>
  <si>
    <t>吉隈</t>
  </si>
  <si>
    <t>朝倉郡筑前町</t>
  </si>
  <si>
    <t>朝日</t>
  </si>
  <si>
    <t>朝園</t>
  </si>
  <si>
    <t>石櫃</t>
  </si>
  <si>
    <t>大塚</t>
  </si>
  <si>
    <t>上高場</t>
  </si>
  <si>
    <t>櫛木</t>
  </si>
  <si>
    <t>栗田</t>
  </si>
  <si>
    <t>三箇山</t>
  </si>
  <si>
    <t>四三嶋</t>
  </si>
  <si>
    <t>篠隈</t>
  </si>
  <si>
    <t>下高場</t>
  </si>
  <si>
    <t>曽根田</t>
  </si>
  <si>
    <t>長者町</t>
  </si>
  <si>
    <t>当所</t>
  </si>
  <si>
    <t>砥上</t>
  </si>
  <si>
    <t>畑嶋</t>
  </si>
  <si>
    <t>原地蔵</t>
  </si>
  <si>
    <t>東小田</t>
  </si>
  <si>
    <t>久光</t>
  </si>
  <si>
    <t>吹田</t>
  </si>
  <si>
    <t>二</t>
  </si>
  <si>
    <t>松延</t>
  </si>
  <si>
    <t>三並</t>
  </si>
  <si>
    <t>三牟田</t>
  </si>
  <si>
    <t>森山</t>
  </si>
  <si>
    <t>安野</t>
  </si>
  <si>
    <t>依井</t>
  </si>
  <si>
    <t>朝倉郡東峰村</t>
  </si>
  <si>
    <t>小石原鼓</t>
  </si>
  <si>
    <t>福井</t>
  </si>
  <si>
    <t>宝珠山</t>
  </si>
  <si>
    <t>三井郡大刀洗町</t>
  </si>
  <si>
    <t>今</t>
  </si>
  <si>
    <t>上高橋</t>
  </si>
  <si>
    <t>甲条</t>
  </si>
  <si>
    <t>栄田</t>
  </si>
  <si>
    <t>下高橋</t>
  </si>
  <si>
    <t>菅野</t>
  </si>
  <si>
    <t>高樋</t>
  </si>
  <si>
    <t>冨多</t>
  </si>
  <si>
    <t>西原</t>
  </si>
  <si>
    <t>本郷</t>
  </si>
  <si>
    <t>三川</t>
  </si>
  <si>
    <t>守部</t>
  </si>
  <si>
    <t>三潴郡大木町</t>
  </si>
  <si>
    <t>筏溝</t>
  </si>
  <si>
    <t>絵下古賀</t>
  </si>
  <si>
    <t>大角</t>
  </si>
  <si>
    <t>大藪</t>
  </si>
  <si>
    <t>奥牟田</t>
  </si>
  <si>
    <t>上木佐木</t>
  </si>
  <si>
    <t>上八院</t>
  </si>
  <si>
    <t>上牟田口</t>
  </si>
  <si>
    <t>笹渕</t>
  </si>
  <si>
    <t>侍島</t>
  </si>
  <si>
    <t>高橋</t>
  </si>
  <si>
    <t>八町牟田</t>
  </si>
  <si>
    <t>蛭池</t>
  </si>
  <si>
    <t>福土</t>
  </si>
  <si>
    <t>前牟田</t>
  </si>
  <si>
    <t>三八松</t>
  </si>
  <si>
    <t>横溝</t>
  </si>
  <si>
    <t>八女郡広川町</t>
  </si>
  <si>
    <t>一條</t>
  </si>
  <si>
    <t>太田</t>
  </si>
  <si>
    <t>川上</t>
  </si>
  <si>
    <t>小椎尾</t>
  </si>
  <si>
    <t>長延</t>
  </si>
  <si>
    <t>新代</t>
  </si>
  <si>
    <t>久泉</t>
  </si>
  <si>
    <t>広川</t>
  </si>
  <si>
    <t>吉常</t>
  </si>
  <si>
    <t>六田</t>
  </si>
  <si>
    <t>田川郡香春町</t>
  </si>
  <si>
    <t>鏡山</t>
  </si>
  <si>
    <t>柿下</t>
  </si>
  <si>
    <t>香春</t>
  </si>
  <si>
    <t>採銅所</t>
  </si>
  <si>
    <t>中津原</t>
  </si>
  <si>
    <t>田川郡添田町</t>
  </si>
  <si>
    <t>落合</t>
  </si>
  <si>
    <t>添田</t>
  </si>
  <si>
    <t>中元寺</t>
  </si>
  <si>
    <t>津野</t>
  </si>
  <si>
    <t>英彦山</t>
  </si>
  <si>
    <t>桝田</t>
  </si>
  <si>
    <t>田川郡糸田町</t>
  </si>
  <si>
    <t>打越</t>
  </si>
  <si>
    <t>大熊</t>
  </si>
  <si>
    <t>上糸田</t>
  </si>
  <si>
    <t>北区</t>
  </si>
  <si>
    <t>西部</t>
  </si>
  <si>
    <t>下糸田</t>
  </si>
  <si>
    <t>真岡</t>
  </si>
  <si>
    <t>中糸田</t>
  </si>
  <si>
    <t>鼡ケ池</t>
  </si>
  <si>
    <t>堀川</t>
  </si>
  <si>
    <t>南糸田</t>
  </si>
  <si>
    <t>宮川一</t>
  </si>
  <si>
    <t>宮川二</t>
  </si>
  <si>
    <t>宮谷</t>
  </si>
  <si>
    <t>宮床</t>
  </si>
  <si>
    <t>宮床団地</t>
  </si>
  <si>
    <t>桃山</t>
  </si>
  <si>
    <t>田川郡川崎町</t>
  </si>
  <si>
    <t>安眞木</t>
  </si>
  <si>
    <t>池尻（上原、小倉畔）</t>
  </si>
  <si>
    <t>池尻（その他）</t>
  </si>
  <si>
    <t>川崎</t>
  </si>
  <si>
    <t>田川郡大任町</t>
  </si>
  <si>
    <t>今任原</t>
  </si>
  <si>
    <t>大行事</t>
  </si>
  <si>
    <t>田川郡赤村</t>
  </si>
  <si>
    <t>赤</t>
  </si>
  <si>
    <t>内田</t>
  </si>
  <si>
    <t>田川郡福智町</t>
  </si>
  <si>
    <t>赤池</t>
  </si>
  <si>
    <t>上野</t>
  </si>
  <si>
    <t>伊方</t>
  </si>
  <si>
    <t>市場</t>
  </si>
  <si>
    <t>神崎</t>
  </si>
  <si>
    <t>弁城</t>
  </si>
  <si>
    <t>京都郡苅田町</t>
  </si>
  <si>
    <t>集</t>
  </si>
  <si>
    <t>雨窪</t>
  </si>
  <si>
    <t>新津</t>
  </si>
  <si>
    <t>磯浜町</t>
  </si>
  <si>
    <t>岡崎</t>
  </si>
  <si>
    <t>尾倉</t>
  </si>
  <si>
    <t>小波瀬</t>
  </si>
  <si>
    <t>上片島</t>
  </si>
  <si>
    <t>苅田</t>
  </si>
  <si>
    <t>空港南町</t>
  </si>
  <si>
    <t>葛川</t>
  </si>
  <si>
    <t>黒添</t>
  </si>
  <si>
    <t>近衛ケ丘</t>
  </si>
  <si>
    <t>下新津</t>
  </si>
  <si>
    <t>下片島</t>
  </si>
  <si>
    <t>新浜町</t>
  </si>
  <si>
    <t>新松山</t>
  </si>
  <si>
    <t>鋤崎</t>
  </si>
  <si>
    <t>殿川町</t>
  </si>
  <si>
    <t>富久町</t>
  </si>
  <si>
    <t>鳥越町</t>
  </si>
  <si>
    <t>提</t>
  </si>
  <si>
    <t>二崎</t>
  </si>
  <si>
    <t>法正寺</t>
  </si>
  <si>
    <t>光国</t>
  </si>
  <si>
    <t>南原</t>
  </si>
  <si>
    <t>与原</t>
  </si>
  <si>
    <t>若久町</t>
  </si>
  <si>
    <t>京都郡みやこ町</t>
  </si>
  <si>
    <t>呰見</t>
  </si>
  <si>
    <t>綾野</t>
  </si>
  <si>
    <t>有久</t>
  </si>
  <si>
    <t>今里</t>
  </si>
  <si>
    <t>勝山池田</t>
  </si>
  <si>
    <t>勝山岩熊</t>
  </si>
  <si>
    <t>勝山上田</t>
  </si>
  <si>
    <t>勝山浦河内</t>
  </si>
  <si>
    <t>勝山大久保</t>
  </si>
  <si>
    <t>勝山上矢山</t>
  </si>
  <si>
    <t>勝山黒田</t>
  </si>
  <si>
    <t>勝山長川</t>
  </si>
  <si>
    <t>勝山松田</t>
  </si>
  <si>
    <t>勝山箕田</t>
  </si>
  <si>
    <t>勝山宮原</t>
  </si>
  <si>
    <t>勝山矢山</t>
  </si>
  <si>
    <t>上坂</t>
  </si>
  <si>
    <t>上原</t>
  </si>
  <si>
    <t>彦徳</t>
  </si>
  <si>
    <t>国作</t>
  </si>
  <si>
    <t>犀川鐙畑</t>
  </si>
  <si>
    <t>犀川犬丸</t>
  </si>
  <si>
    <t>犀川内垣</t>
  </si>
  <si>
    <t>犀川生立</t>
  </si>
  <si>
    <t>犀川扇谷</t>
  </si>
  <si>
    <t>犀川大熊</t>
  </si>
  <si>
    <t>犀川大坂</t>
  </si>
  <si>
    <t>犀川大村</t>
  </si>
  <si>
    <t>犀川上伊良原</t>
  </si>
  <si>
    <t>犀川上高屋</t>
  </si>
  <si>
    <t>犀川木井馬場</t>
  </si>
  <si>
    <t>犀川喜多良</t>
  </si>
  <si>
    <t>犀川木山</t>
  </si>
  <si>
    <t>犀川崎山</t>
  </si>
  <si>
    <t>犀川下伊良原</t>
  </si>
  <si>
    <t>犀川下高屋</t>
  </si>
  <si>
    <t>犀川末江</t>
  </si>
  <si>
    <t>犀川続命院</t>
  </si>
  <si>
    <t>犀川谷口</t>
  </si>
  <si>
    <t>犀川花熊</t>
  </si>
  <si>
    <t>犀川久富</t>
  </si>
  <si>
    <t>犀川古川</t>
  </si>
  <si>
    <t>犀川帆柱</t>
  </si>
  <si>
    <t>犀川本庄</t>
  </si>
  <si>
    <t>犀川八ツ溝</t>
  </si>
  <si>
    <t>犀川柳瀬</t>
  </si>
  <si>
    <t>犀川山鹿</t>
  </si>
  <si>
    <t>犀川横瀬</t>
  </si>
  <si>
    <t>下高屋団地</t>
  </si>
  <si>
    <t>節丸</t>
  </si>
  <si>
    <t>惣社</t>
  </si>
  <si>
    <t>徳政</t>
  </si>
  <si>
    <t>豊津</t>
  </si>
  <si>
    <t>松坂</t>
  </si>
  <si>
    <t>光冨</t>
  </si>
  <si>
    <t>吉岡</t>
  </si>
  <si>
    <t>築上郡吉富町</t>
  </si>
  <si>
    <t>今吉</t>
  </si>
  <si>
    <t>小祝</t>
  </si>
  <si>
    <t>幸子</t>
  </si>
  <si>
    <t>鈴熊</t>
  </si>
  <si>
    <t>土屋</t>
  </si>
  <si>
    <t>直江</t>
  </si>
  <si>
    <t>楡生</t>
  </si>
  <si>
    <t>広津</t>
  </si>
  <si>
    <t>築上郡上毛町</t>
  </si>
  <si>
    <t>安雲</t>
  </si>
  <si>
    <t>宇野</t>
  </si>
  <si>
    <t>緒方</t>
  </si>
  <si>
    <t>上唐原</t>
  </si>
  <si>
    <t>尻高</t>
  </si>
  <si>
    <t>下唐原</t>
  </si>
  <si>
    <t>大ノ瀬</t>
  </si>
  <si>
    <t>垂水</t>
  </si>
  <si>
    <t>土佐井</t>
  </si>
  <si>
    <t>成恒</t>
  </si>
  <si>
    <t>西友枝</t>
  </si>
  <si>
    <t>原井（有野）</t>
  </si>
  <si>
    <t>原井（その他）</t>
  </si>
  <si>
    <t>東上</t>
  </si>
  <si>
    <t>東下</t>
  </si>
  <si>
    <t>百留</t>
  </si>
  <si>
    <t>矢方</t>
  </si>
  <si>
    <t>八ツ並</t>
  </si>
  <si>
    <t>築上郡築上町</t>
  </si>
  <si>
    <t>赤幡</t>
  </si>
  <si>
    <t>上り松</t>
  </si>
  <si>
    <t>石堂</t>
  </si>
  <si>
    <t>櫟原</t>
  </si>
  <si>
    <t>岩丸</t>
  </si>
  <si>
    <t>上ノ河内</t>
  </si>
  <si>
    <t>臼田</t>
  </si>
  <si>
    <t>宇留津</t>
  </si>
  <si>
    <t>小原</t>
  </si>
  <si>
    <t>上香楽</t>
  </si>
  <si>
    <t>上深野</t>
  </si>
  <si>
    <t>袈裟丸</t>
  </si>
  <si>
    <t>越路</t>
  </si>
  <si>
    <t>極楽寺</t>
  </si>
  <si>
    <t>寒田</t>
  </si>
  <si>
    <t>椎田</t>
  </si>
  <si>
    <t>下香楽</t>
  </si>
  <si>
    <t>下深野</t>
  </si>
  <si>
    <t>下別府</t>
  </si>
  <si>
    <t>真如寺</t>
  </si>
  <si>
    <t>築城</t>
  </si>
  <si>
    <t>伝法寺</t>
  </si>
  <si>
    <t>奈古</t>
  </si>
  <si>
    <t>西八田（航空自衛隊築城基地）</t>
  </si>
  <si>
    <t>西八田（その他）</t>
  </si>
  <si>
    <t>東築城</t>
  </si>
  <si>
    <t>東八田</t>
  </si>
  <si>
    <t>日奈古</t>
  </si>
  <si>
    <t>広末</t>
  </si>
  <si>
    <t>船迫</t>
  </si>
  <si>
    <t>本庄</t>
  </si>
  <si>
    <t>松丸</t>
  </si>
  <si>
    <t>安武</t>
  </si>
  <si>
    <t>弓の師</t>
  </si>
  <si>
    <t>佐賀県</t>
  </si>
  <si>
    <t>佐賀市</t>
  </si>
  <si>
    <t>愛敬町</t>
  </si>
  <si>
    <t>赤松町</t>
  </si>
  <si>
    <t>朝日町</t>
  </si>
  <si>
    <t>伊勢町</t>
  </si>
  <si>
    <t>駅前中央</t>
  </si>
  <si>
    <t>駅南本町</t>
  </si>
  <si>
    <t>大財</t>
  </si>
  <si>
    <t>大財北町</t>
  </si>
  <si>
    <t>鬼丸町</t>
  </si>
  <si>
    <t>卸本町</t>
  </si>
  <si>
    <t>開成</t>
  </si>
  <si>
    <t>嘉瀬町扇町</t>
  </si>
  <si>
    <t>嘉瀬町荻野</t>
  </si>
  <si>
    <t>嘉瀬町十五</t>
  </si>
  <si>
    <t>嘉瀬町中原</t>
  </si>
  <si>
    <t>神園</t>
  </si>
  <si>
    <t>川副町犬井道</t>
  </si>
  <si>
    <t>川副町大詫間</t>
  </si>
  <si>
    <t>川副町鹿江</t>
  </si>
  <si>
    <t>川副町小々森</t>
  </si>
  <si>
    <t>川副町南里</t>
  </si>
  <si>
    <t>川副町西古賀</t>
  </si>
  <si>
    <t>川副町早津江</t>
  </si>
  <si>
    <t>川副町早津江津</t>
  </si>
  <si>
    <t>川副町福富</t>
  </si>
  <si>
    <t>川原町</t>
  </si>
  <si>
    <t>北川副町江上</t>
  </si>
  <si>
    <t>北川副町新郷</t>
  </si>
  <si>
    <t>北川副町光法</t>
  </si>
  <si>
    <t>木原</t>
  </si>
  <si>
    <t>金立町金立</t>
  </si>
  <si>
    <t>金立町千布</t>
  </si>
  <si>
    <t>金立町薬師丸</t>
  </si>
  <si>
    <t>久保泉町上和泉</t>
  </si>
  <si>
    <t>久保泉町川久保</t>
  </si>
  <si>
    <t>久保泉町下和泉</t>
  </si>
  <si>
    <t>久保田町江戸</t>
  </si>
  <si>
    <t>久保田町久保田</t>
  </si>
  <si>
    <t>久保田町新田</t>
  </si>
  <si>
    <t>久保田町徳万</t>
  </si>
  <si>
    <t>久保田町久富</t>
  </si>
  <si>
    <t>神野東</t>
  </si>
  <si>
    <t>神野西</t>
  </si>
  <si>
    <t>巨勢町牛島</t>
  </si>
  <si>
    <t>巨勢町高尾</t>
  </si>
  <si>
    <t>巨勢町修理田</t>
  </si>
  <si>
    <t>巨勢町東西</t>
  </si>
  <si>
    <t>呉服元町</t>
  </si>
  <si>
    <t>材木</t>
  </si>
  <si>
    <t>道祖元町</t>
  </si>
  <si>
    <t>下田町</t>
  </si>
  <si>
    <t>昭栄町</t>
  </si>
  <si>
    <t>精町</t>
  </si>
  <si>
    <t>新栄西</t>
  </si>
  <si>
    <t>新栄東</t>
  </si>
  <si>
    <t>新郷本町</t>
  </si>
  <si>
    <t>新生町</t>
  </si>
  <si>
    <t>新中町</t>
  </si>
  <si>
    <t>成章町</t>
  </si>
  <si>
    <t>高木瀬団地</t>
  </si>
  <si>
    <t>高木瀬東</t>
  </si>
  <si>
    <t>高木瀬西</t>
  </si>
  <si>
    <t>高木瀬町長瀬</t>
  </si>
  <si>
    <t>高木瀬町東高木</t>
  </si>
  <si>
    <t>高木町</t>
  </si>
  <si>
    <t>多布施</t>
  </si>
  <si>
    <t>中央本町</t>
  </si>
  <si>
    <t>天祐</t>
  </si>
  <si>
    <t>天祐団地</t>
  </si>
  <si>
    <t>唐人</t>
  </si>
  <si>
    <t>中折町</t>
  </si>
  <si>
    <t>中の小路</t>
  </si>
  <si>
    <t>中の館町</t>
  </si>
  <si>
    <t>長瀬町</t>
  </si>
  <si>
    <t>鍋島</t>
  </si>
  <si>
    <t>鍋島町蛎久</t>
  </si>
  <si>
    <t>鍋島町鍋島</t>
  </si>
  <si>
    <t>鍋島町森田</t>
  </si>
  <si>
    <t>鍋島町八戸</t>
  </si>
  <si>
    <t>鍋島町八戸溝</t>
  </si>
  <si>
    <t>西魚町</t>
  </si>
  <si>
    <t>西田代</t>
  </si>
  <si>
    <t>西与賀町今津</t>
  </si>
  <si>
    <t>西与賀町相応津</t>
  </si>
  <si>
    <t>西与賀町厘外</t>
  </si>
  <si>
    <t>西与賀町高太郎</t>
  </si>
  <si>
    <t>蓮池町蓮池</t>
  </si>
  <si>
    <t>蓮池町古賀</t>
  </si>
  <si>
    <t>蓮池町小松</t>
  </si>
  <si>
    <t>蓮池町見島</t>
  </si>
  <si>
    <t>八幡小路</t>
  </si>
  <si>
    <t>八丁畷町</t>
  </si>
  <si>
    <t>東佐賀町</t>
  </si>
  <si>
    <t>東与賀町飯盛</t>
  </si>
  <si>
    <t>東与賀町下古賀</t>
  </si>
  <si>
    <t>東与賀町田中</t>
  </si>
  <si>
    <t>兵庫町瓦町</t>
  </si>
  <si>
    <t>兵庫町藤木</t>
  </si>
  <si>
    <t>兵庫町西渕</t>
  </si>
  <si>
    <t>兵庫町渕</t>
  </si>
  <si>
    <t>兵庫町若宮</t>
  </si>
  <si>
    <t>兵庫北</t>
  </si>
  <si>
    <t>兵庫南</t>
  </si>
  <si>
    <t>富士町市川</t>
  </si>
  <si>
    <t>富士町内野</t>
  </si>
  <si>
    <t>富士町梅野</t>
  </si>
  <si>
    <t>富士町大串</t>
  </si>
  <si>
    <t>富士町大野</t>
  </si>
  <si>
    <t>富士町小副川</t>
  </si>
  <si>
    <t>富士町鎌原</t>
  </si>
  <si>
    <t>富士町上合瀬</t>
  </si>
  <si>
    <t>富士町上熊川</t>
  </si>
  <si>
    <t>富士町上無津呂</t>
  </si>
  <si>
    <t>富士町栗並</t>
  </si>
  <si>
    <t>富士町古場</t>
  </si>
  <si>
    <t>富士町下合瀬</t>
  </si>
  <si>
    <t>富士町下熊川</t>
  </si>
  <si>
    <t>富士町下無津呂</t>
  </si>
  <si>
    <t>富士町杉山</t>
  </si>
  <si>
    <t>富士町関屋</t>
  </si>
  <si>
    <t>富士町苣木</t>
  </si>
  <si>
    <t>富士町中原</t>
  </si>
  <si>
    <t>富士町畑瀬</t>
  </si>
  <si>
    <t>富士町藤瀬</t>
  </si>
  <si>
    <t>富士町古湯</t>
  </si>
  <si>
    <t>富士町松瀬</t>
  </si>
  <si>
    <t>富士町麻那古</t>
  </si>
  <si>
    <t>本庄町鹿子</t>
  </si>
  <si>
    <t>本庄町本庄</t>
  </si>
  <si>
    <t>本庄町正里</t>
  </si>
  <si>
    <t>本庄町末次</t>
  </si>
  <si>
    <t>本庄町袋</t>
  </si>
  <si>
    <t>水ケ江</t>
  </si>
  <si>
    <t>三瀬村藤原</t>
  </si>
  <si>
    <t>三瀬村三瀬</t>
  </si>
  <si>
    <t>三瀬村杠</t>
  </si>
  <si>
    <t>緑小路</t>
  </si>
  <si>
    <t>南佐賀</t>
  </si>
  <si>
    <t>諸富町大堂</t>
  </si>
  <si>
    <t>諸富町為重</t>
  </si>
  <si>
    <t>諸富町寺井津</t>
  </si>
  <si>
    <t>諸富町徳富</t>
  </si>
  <si>
    <t>諸富町諸富津</t>
  </si>
  <si>
    <t>諸富町山領</t>
  </si>
  <si>
    <t>八戸</t>
  </si>
  <si>
    <t>八戸溝</t>
  </si>
  <si>
    <t>大和町池上</t>
  </si>
  <si>
    <t>大和町梅野</t>
  </si>
  <si>
    <t>大和町川上</t>
  </si>
  <si>
    <t>大和町久池井</t>
  </si>
  <si>
    <t>大和町久留間</t>
  </si>
  <si>
    <t>大和町名尾</t>
  </si>
  <si>
    <t>大和町尼寺</t>
  </si>
  <si>
    <t>大和町八反原</t>
  </si>
  <si>
    <t>大和町東山田</t>
  </si>
  <si>
    <t>大和町松瀬</t>
  </si>
  <si>
    <t>与賀町</t>
  </si>
  <si>
    <t>六座町</t>
  </si>
  <si>
    <t>若楠</t>
  </si>
  <si>
    <t>唐津市</t>
  </si>
  <si>
    <t>旭が丘</t>
  </si>
  <si>
    <t>石志</t>
  </si>
  <si>
    <t>魚屋町</t>
  </si>
  <si>
    <t>宇木</t>
  </si>
  <si>
    <t>後川内</t>
  </si>
  <si>
    <t>浦</t>
  </si>
  <si>
    <t>江川町</t>
  </si>
  <si>
    <t>枝去木</t>
  </si>
  <si>
    <t>相賀</t>
  </si>
  <si>
    <t>相知町伊岐佐</t>
  </si>
  <si>
    <t>相知町相知</t>
  </si>
  <si>
    <t>相知町大野</t>
  </si>
  <si>
    <t>相知町楠</t>
  </si>
  <si>
    <t>相知町久保</t>
  </si>
  <si>
    <t>相知町黒岩</t>
  </si>
  <si>
    <t>相知町佐里</t>
  </si>
  <si>
    <t>相知町千束</t>
  </si>
  <si>
    <t>相知町田頭</t>
  </si>
  <si>
    <t>相知町鷹取</t>
  </si>
  <si>
    <t>相知町町切</t>
  </si>
  <si>
    <t>相知町長部田</t>
  </si>
  <si>
    <t>相知町中山</t>
  </si>
  <si>
    <t>相知町平山上</t>
  </si>
  <si>
    <t>相知町平山下</t>
  </si>
  <si>
    <t>相知町牟田部</t>
  </si>
  <si>
    <t>相知町山崎</t>
  </si>
  <si>
    <t>相知町湯屋</t>
  </si>
  <si>
    <t>相知町横枕</t>
  </si>
  <si>
    <t>海岸通</t>
  </si>
  <si>
    <t>鏡</t>
  </si>
  <si>
    <t>鏡新開</t>
  </si>
  <si>
    <t>水主町</t>
  </si>
  <si>
    <t>柏崎</t>
  </si>
  <si>
    <t>神集島</t>
  </si>
  <si>
    <t>刀町</t>
  </si>
  <si>
    <t>北城内</t>
  </si>
  <si>
    <t>北波多大杉</t>
  </si>
  <si>
    <t>北波多上平野</t>
  </si>
  <si>
    <t>北波多岸山</t>
  </si>
  <si>
    <t>北波多志気</t>
  </si>
  <si>
    <t>北波多下平野</t>
  </si>
  <si>
    <t>北波多竹有</t>
  </si>
  <si>
    <t>北波多田中</t>
  </si>
  <si>
    <t>北波多徳須恵</t>
  </si>
  <si>
    <t>北波多成渕</t>
  </si>
  <si>
    <t>北波多稗田</t>
  </si>
  <si>
    <t>北波多山彦</t>
  </si>
  <si>
    <t>北波多行合野</t>
  </si>
  <si>
    <t>厳木町天川</t>
  </si>
  <si>
    <t>厳木町岩屋</t>
  </si>
  <si>
    <t>厳木町うつぼ木</t>
  </si>
  <si>
    <t>厳木町浦川内</t>
  </si>
  <si>
    <t>厳木町厳木</t>
  </si>
  <si>
    <t>厳木町瀬戸木場</t>
  </si>
  <si>
    <t>厳木町鳥越</t>
  </si>
  <si>
    <t>厳木町中島</t>
  </si>
  <si>
    <t>厳木町浪瀬</t>
  </si>
  <si>
    <t>厳木町平之</t>
  </si>
  <si>
    <t>厳木町広川</t>
  </si>
  <si>
    <t>厳木町広瀬</t>
  </si>
  <si>
    <t>厳木町星領</t>
  </si>
  <si>
    <t>厳木町牧瀬</t>
  </si>
  <si>
    <t>厳木町本山</t>
  </si>
  <si>
    <t>木綿町</t>
  </si>
  <si>
    <t>熊原町</t>
  </si>
  <si>
    <t>熊ノ峰</t>
  </si>
  <si>
    <t>久里</t>
  </si>
  <si>
    <t>神田</t>
  </si>
  <si>
    <t>呉服町</t>
  </si>
  <si>
    <t>米屋町</t>
  </si>
  <si>
    <t>桜馬場</t>
  </si>
  <si>
    <t>佐志</t>
  </si>
  <si>
    <t>佐志中里</t>
  </si>
  <si>
    <t>佐志中通</t>
  </si>
  <si>
    <t>佐志浜町</t>
  </si>
  <si>
    <t>佐志南</t>
  </si>
  <si>
    <t>重河内</t>
  </si>
  <si>
    <t>十人町</t>
  </si>
  <si>
    <t>松南町</t>
  </si>
  <si>
    <t>新興町</t>
  </si>
  <si>
    <t>菅牟田</t>
  </si>
  <si>
    <t>双水</t>
  </si>
  <si>
    <t>大名小路</t>
  </si>
  <si>
    <t>大良</t>
  </si>
  <si>
    <t>竹木場</t>
  </si>
  <si>
    <t>千々賀</t>
  </si>
  <si>
    <t>町田</t>
  </si>
  <si>
    <t>千代田町</t>
  </si>
  <si>
    <t>鎮西町赤木</t>
  </si>
  <si>
    <t>鎮西町石室</t>
  </si>
  <si>
    <t>鎮西町岩野</t>
  </si>
  <si>
    <t>鎮西町打上</t>
  </si>
  <si>
    <t>鎮西町加唐島</t>
  </si>
  <si>
    <t>鎮西町加倉</t>
  </si>
  <si>
    <t>鎮西町串</t>
  </si>
  <si>
    <t>鎮西町高野</t>
  </si>
  <si>
    <t>鎮西町塩鶴</t>
  </si>
  <si>
    <t>鎮西町菖蒲</t>
  </si>
  <si>
    <t>鎮西町中野</t>
  </si>
  <si>
    <t>鎮西町名護屋</t>
  </si>
  <si>
    <t>鎮西町野元</t>
  </si>
  <si>
    <t>鎮西町波戸</t>
  </si>
  <si>
    <t>鎮西町早田</t>
  </si>
  <si>
    <t>鎮西町馬渡島</t>
  </si>
  <si>
    <t>鎮西町松島</t>
  </si>
  <si>
    <t>鎮西町丸田</t>
  </si>
  <si>
    <t>鎮西町八床</t>
  </si>
  <si>
    <t>鎮西町横竹</t>
  </si>
  <si>
    <t>唐川</t>
  </si>
  <si>
    <t>唐房</t>
  </si>
  <si>
    <t>中里</t>
  </si>
  <si>
    <t>中瀬通</t>
  </si>
  <si>
    <t>中山町</t>
  </si>
  <si>
    <t>梨川内</t>
  </si>
  <si>
    <t>七山荒川</t>
  </si>
  <si>
    <t>七山池原</t>
  </si>
  <si>
    <t>七山木浦</t>
  </si>
  <si>
    <t>七山白木</t>
  </si>
  <si>
    <t>七山滝川</t>
  </si>
  <si>
    <t>七山仁部</t>
  </si>
  <si>
    <t>七山藤川</t>
  </si>
  <si>
    <t>七山馬川</t>
  </si>
  <si>
    <t>菜畑</t>
  </si>
  <si>
    <t>西大島町</t>
  </si>
  <si>
    <t>西唐津</t>
  </si>
  <si>
    <t>西城内</t>
  </si>
  <si>
    <t>西寺町</t>
  </si>
  <si>
    <t>西旗町</t>
  </si>
  <si>
    <t>橋本</t>
  </si>
  <si>
    <t>畑島</t>
  </si>
  <si>
    <t>半田</t>
  </si>
  <si>
    <t>鳩川</t>
  </si>
  <si>
    <t>浜玉町大江</t>
  </si>
  <si>
    <t>浜玉町岡口</t>
  </si>
  <si>
    <t>浜玉町五反田</t>
  </si>
  <si>
    <t>浜玉町谷口</t>
  </si>
  <si>
    <t>浜玉町鳥巣</t>
  </si>
  <si>
    <t>浜玉町浜崎</t>
  </si>
  <si>
    <t>浜玉町東山田</t>
  </si>
  <si>
    <t>浜玉町平原</t>
  </si>
  <si>
    <t>浜玉町渕上</t>
  </si>
  <si>
    <t>浜玉町南山</t>
  </si>
  <si>
    <t>浜玉町山瀬</t>
  </si>
  <si>
    <t>浜玉町横田上</t>
  </si>
  <si>
    <t>浜玉町横田下</t>
  </si>
  <si>
    <t>東宇木</t>
  </si>
  <si>
    <t>東大島町</t>
  </si>
  <si>
    <t>東唐津</t>
  </si>
  <si>
    <t>東城内</t>
  </si>
  <si>
    <t>肥前町赤坂</t>
  </si>
  <si>
    <t>肥前町上ケ倉</t>
  </si>
  <si>
    <t>肥前町犬頭</t>
  </si>
  <si>
    <t>肥前町入野</t>
  </si>
  <si>
    <t>肥前町梅崎</t>
  </si>
  <si>
    <t>肥前町瓜ケ坂</t>
  </si>
  <si>
    <t>肥前町大浦</t>
  </si>
  <si>
    <t>肥前町切木</t>
  </si>
  <si>
    <t>肥前町杉野浦</t>
  </si>
  <si>
    <t>肥前町田野</t>
  </si>
  <si>
    <t>肥前町鶴牧</t>
  </si>
  <si>
    <t>肥前町寺浦</t>
  </si>
  <si>
    <t>肥前町中浦</t>
  </si>
  <si>
    <t>肥前町新木場</t>
  </si>
  <si>
    <t>肥前町仁田野尾</t>
  </si>
  <si>
    <t>肥前町納所</t>
  </si>
  <si>
    <t>肥前町星賀</t>
  </si>
  <si>
    <t>肥前町万賀里川</t>
  </si>
  <si>
    <t>肥前町満越</t>
  </si>
  <si>
    <t>肥前町向島</t>
  </si>
  <si>
    <t>肥前町湯野浦</t>
  </si>
  <si>
    <t>平野町</t>
  </si>
  <si>
    <t>藤崎通</t>
  </si>
  <si>
    <t>富士見町</t>
  </si>
  <si>
    <t>二タ子</t>
  </si>
  <si>
    <t>船宮町</t>
  </si>
  <si>
    <t>坊主町</t>
  </si>
  <si>
    <t>湊町</t>
  </si>
  <si>
    <t>南城内</t>
  </si>
  <si>
    <t>南富士見町</t>
  </si>
  <si>
    <t>見借</t>
  </si>
  <si>
    <t>元石町</t>
  </si>
  <si>
    <t>元旗町</t>
  </si>
  <si>
    <t>屋形石</t>
  </si>
  <si>
    <t>養母田</t>
  </si>
  <si>
    <t>養母田鬼塚</t>
  </si>
  <si>
    <t>夕日</t>
  </si>
  <si>
    <t>弓鷹町</t>
  </si>
  <si>
    <t>横野</t>
  </si>
  <si>
    <t>呼子町大友</t>
  </si>
  <si>
    <t>呼子町小川島</t>
  </si>
  <si>
    <t>呼子町加部島</t>
  </si>
  <si>
    <t>呼子町小友</t>
  </si>
  <si>
    <t>呼子町殿ノ浦</t>
  </si>
  <si>
    <t>呼子町呼子</t>
  </si>
  <si>
    <t>和多田海士町</t>
  </si>
  <si>
    <t>和多田大土井</t>
  </si>
  <si>
    <t>和多田先石</t>
  </si>
  <si>
    <t>和多田天満町</t>
  </si>
  <si>
    <t>和多田西山</t>
  </si>
  <si>
    <t>和多田東百人町</t>
  </si>
  <si>
    <t>和多田百人町</t>
  </si>
  <si>
    <t>和多田本村</t>
  </si>
  <si>
    <t>和多田南先石</t>
  </si>
  <si>
    <t>和多田用尺</t>
  </si>
  <si>
    <t>鳥栖市</t>
  </si>
  <si>
    <t>秋葉町</t>
  </si>
  <si>
    <t>浅井町</t>
  </si>
  <si>
    <t>あさひ新町</t>
  </si>
  <si>
    <t>安楽寺町</t>
  </si>
  <si>
    <t>今泉町</t>
  </si>
  <si>
    <t>牛原町</t>
  </si>
  <si>
    <t>江島町</t>
  </si>
  <si>
    <t>加藤田町</t>
  </si>
  <si>
    <t>萱方町</t>
  </si>
  <si>
    <t>河内町</t>
  </si>
  <si>
    <t>儀徳町</t>
  </si>
  <si>
    <t>蔵上</t>
  </si>
  <si>
    <t>蔵上町</t>
  </si>
  <si>
    <t>神辺町</t>
  </si>
  <si>
    <t>古賀町</t>
  </si>
  <si>
    <t>幸津町</t>
  </si>
  <si>
    <t>酒井東町</t>
  </si>
  <si>
    <t>酒井西町</t>
  </si>
  <si>
    <t>下野町</t>
  </si>
  <si>
    <t>宿町</t>
  </si>
  <si>
    <t>曽根崎町</t>
  </si>
  <si>
    <t>高田町</t>
  </si>
  <si>
    <t>田代上町</t>
  </si>
  <si>
    <t>田代昌町</t>
  </si>
  <si>
    <t>田代新町</t>
  </si>
  <si>
    <t>田代大官町</t>
  </si>
  <si>
    <t>田代外町</t>
  </si>
  <si>
    <t>田代本町</t>
  </si>
  <si>
    <t>立石町</t>
  </si>
  <si>
    <t>土井町</t>
  </si>
  <si>
    <t>轟木町</t>
  </si>
  <si>
    <t>永吉町</t>
  </si>
  <si>
    <t>西田町</t>
  </si>
  <si>
    <t>虹ケ丘町</t>
  </si>
  <si>
    <t>幡崎町</t>
  </si>
  <si>
    <t>姫方町</t>
  </si>
  <si>
    <t>平田町</t>
  </si>
  <si>
    <t>藤木町</t>
  </si>
  <si>
    <t>布津原町</t>
  </si>
  <si>
    <t>古野町</t>
  </si>
  <si>
    <t>本通町</t>
  </si>
  <si>
    <t>本鳥栖町</t>
  </si>
  <si>
    <t>前田町</t>
  </si>
  <si>
    <t>真木町</t>
  </si>
  <si>
    <t>三島町</t>
  </si>
  <si>
    <t>水屋町</t>
  </si>
  <si>
    <t>村田町</t>
  </si>
  <si>
    <t>養父町</t>
  </si>
  <si>
    <t>山浦町</t>
  </si>
  <si>
    <t>山都町</t>
  </si>
  <si>
    <t>弥生が丘</t>
  </si>
  <si>
    <t>鎗田町</t>
  </si>
  <si>
    <t>柚比町</t>
  </si>
  <si>
    <t>多久市</t>
  </si>
  <si>
    <t>北多久町</t>
  </si>
  <si>
    <t>北多久町莇原</t>
  </si>
  <si>
    <t>北多久町小侍</t>
  </si>
  <si>
    <t>北多久町砂原</t>
  </si>
  <si>
    <t>北多久町多久原</t>
  </si>
  <si>
    <t>北多久町中多久</t>
  </si>
  <si>
    <t>北多久町メイプルタウン</t>
  </si>
  <si>
    <t>多久町</t>
  </si>
  <si>
    <t>西多久町</t>
  </si>
  <si>
    <t>東多久町</t>
  </si>
  <si>
    <t>東多久町古賀</t>
  </si>
  <si>
    <t>東多久町納所</t>
  </si>
  <si>
    <t>東多久町別府</t>
  </si>
  <si>
    <t>南多久町</t>
  </si>
  <si>
    <t>南多久町泉町</t>
  </si>
  <si>
    <t>南多久町下多久</t>
  </si>
  <si>
    <t>南多久町長尾</t>
  </si>
  <si>
    <t>南多久町花祭</t>
  </si>
  <si>
    <t>伊万里市</t>
  </si>
  <si>
    <t>伊万里町甲</t>
  </si>
  <si>
    <t>伊万里町乙</t>
  </si>
  <si>
    <t>大川内町甲</t>
  </si>
  <si>
    <t>大川内町乙</t>
  </si>
  <si>
    <t>大川内町丙</t>
  </si>
  <si>
    <t>大川町大川野</t>
  </si>
  <si>
    <t>大川町川原</t>
  </si>
  <si>
    <t>大川町川西</t>
  </si>
  <si>
    <t>大川町駒鳴</t>
  </si>
  <si>
    <t>大川町立川</t>
  </si>
  <si>
    <t>大川町東田代</t>
  </si>
  <si>
    <t>大川町山口</t>
  </si>
  <si>
    <t>大坪町甲</t>
  </si>
  <si>
    <t>大坪町乙</t>
  </si>
  <si>
    <t>大坪町丙</t>
  </si>
  <si>
    <t>木須町</t>
  </si>
  <si>
    <t>黒川町（名村団地）</t>
  </si>
  <si>
    <t>黒川町大黒川</t>
  </si>
  <si>
    <t>黒川町黒塩</t>
  </si>
  <si>
    <t>黒川町小黒川</t>
  </si>
  <si>
    <t>黒川町塩屋</t>
  </si>
  <si>
    <t>黒川町清水</t>
  </si>
  <si>
    <t>黒川町立目</t>
  </si>
  <si>
    <t>黒川町椿原</t>
  </si>
  <si>
    <t>黒川町長尾</t>
  </si>
  <si>
    <t>黒川町畑川内</t>
  </si>
  <si>
    <t>黒川町花房</t>
  </si>
  <si>
    <t>黒川町福田</t>
  </si>
  <si>
    <t>黒川町真手野</t>
  </si>
  <si>
    <t>黒川町牟田</t>
  </si>
  <si>
    <t>黒川町横野</t>
  </si>
  <si>
    <t>新天町</t>
  </si>
  <si>
    <t>立花町</t>
  </si>
  <si>
    <t>二里町大里甲</t>
  </si>
  <si>
    <t>二里町大里乙</t>
  </si>
  <si>
    <t>二里町中里甲</t>
  </si>
  <si>
    <t>二里町中里乙</t>
  </si>
  <si>
    <t>二里町八谷搦</t>
  </si>
  <si>
    <t>蓮池町</t>
  </si>
  <si>
    <t>波多津町板木</t>
  </si>
  <si>
    <t>波多津町井野尾</t>
  </si>
  <si>
    <t>波多津町内野</t>
  </si>
  <si>
    <t>波多津町木場</t>
  </si>
  <si>
    <t>波多津町煤屋</t>
  </si>
  <si>
    <t>波多津町田代</t>
  </si>
  <si>
    <t>波多津町辻</t>
  </si>
  <si>
    <t>波多津町筒井</t>
  </si>
  <si>
    <t>波多津町津留主屋</t>
  </si>
  <si>
    <t>波多津町中山</t>
  </si>
  <si>
    <t>波多津町畑津</t>
  </si>
  <si>
    <t>波多津町馬蛤潟</t>
  </si>
  <si>
    <t>東山代町浦川内</t>
  </si>
  <si>
    <t>東山代町大久保</t>
  </si>
  <si>
    <t>東山代町川内野</t>
  </si>
  <si>
    <t>東山代町里</t>
  </si>
  <si>
    <t>東山代町滝川内</t>
  </si>
  <si>
    <t>東山代町天神</t>
  </si>
  <si>
    <t>東山代町長浜</t>
  </si>
  <si>
    <t>東山代町日尾</t>
  </si>
  <si>
    <t>東山代町東大久保</t>
  </si>
  <si>
    <t>東山代町脇野</t>
  </si>
  <si>
    <t>松浦町提川</t>
  </si>
  <si>
    <t>松浦町中野原</t>
  </si>
  <si>
    <t>松浦町桃川</t>
  </si>
  <si>
    <t>松浦町山形</t>
  </si>
  <si>
    <t>松島町</t>
  </si>
  <si>
    <t>南波多町井手野</t>
  </si>
  <si>
    <t>南波多町大川原</t>
  </si>
  <si>
    <t>南波多町大曲</t>
  </si>
  <si>
    <t>南波多町笠椎</t>
  </si>
  <si>
    <t>南波多町小麦原</t>
  </si>
  <si>
    <t>南波多町重橋</t>
  </si>
  <si>
    <t>南波多町高瀬</t>
  </si>
  <si>
    <t>南波多町谷口</t>
  </si>
  <si>
    <t>南波多町水留</t>
  </si>
  <si>
    <t>南波多町原屋敷</t>
  </si>
  <si>
    <t>南波多町府招</t>
  </si>
  <si>
    <t>南波多町古川</t>
  </si>
  <si>
    <t>南波多町古里</t>
  </si>
  <si>
    <t>山代町楠久</t>
  </si>
  <si>
    <t>山代町楠久津</t>
  </si>
  <si>
    <t>山代町久原</t>
  </si>
  <si>
    <t>山代町城</t>
  </si>
  <si>
    <t>山代町立岩</t>
  </si>
  <si>
    <t>山代町西大久保</t>
  </si>
  <si>
    <t>山代町東分</t>
  </si>
  <si>
    <t>山代町西分</t>
  </si>
  <si>
    <t>山代町福川内</t>
  </si>
  <si>
    <t>山代町峰</t>
  </si>
  <si>
    <t>脇田町</t>
  </si>
  <si>
    <t>武雄市</t>
  </si>
  <si>
    <t>朝日町芦原</t>
  </si>
  <si>
    <t>朝日町甘久</t>
  </si>
  <si>
    <t>朝日町中野</t>
  </si>
  <si>
    <t>北方町芦原</t>
  </si>
  <si>
    <t>北方町大崎</t>
  </si>
  <si>
    <t>北方町大渡</t>
  </si>
  <si>
    <t>北方町志久</t>
  </si>
  <si>
    <t>武内町梅野</t>
  </si>
  <si>
    <t>武内町真手野</t>
  </si>
  <si>
    <t>武雄町昭和</t>
  </si>
  <si>
    <t>武雄町武雄</t>
  </si>
  <si>
    <t>武雄町富岡</t>
  </si>
  <si>
    <t>武雄町永島</t>
  </si>
  <si>
    <t>橘町芦原</t>
  </si>
  <si>
    <t>橘町片白</t>
  </si>
  <si>
    <t>橘町大日</t>
  </si>
  <si>
    <t>橘町永島</t>
  </si>
  <si>
    <t>西川登町小田志</t>
  </si>
  <si>
    <t>西川登町神六</t>
  </si>
  <si>
    <t>東川登町永野</t>
  </si>
  <si>
    <t>東川登町袴野</t>
  </si>
  <si>
    <t>山内町犬走</t>
  </si>
  <si>
    <t>山内町大野</t>
  </si>
  <si>
    <t>山内町鳥海</t>
  </si>
  <si>
    <t>山内町三間坂</t>
  </si>
  <si>
    <t>山内町宮野</t>
  </si>
  <si>
    <t>若木町川古</t>
  </si>
  <si>
    <t>若木町本部</t>
  </si>
  <si>
    <t>若木町桃川</t>
  </si>
  <si>
    <t>鹿島市</t>
  </si>
  <si>
    <t>井手</t>
  </si>
  <si>
    <t>音成</t>
  </si>
  <si>
    <t>重ノ木</t>
  </si>
  <si>
    <t>高津原</t>
  </si>
  <si>
    <t>常広</t>
  </si>
  <si>
    <t>納富分</t>
  </si>
  <si>
    <t>古枝</t>
  </si>
  <si>
    <t>三河内</t>
  </si>
  <si>
    <t>森</t>
  </si>
  <si>
    <t>山浦</t>
  </si>
  <si>
    <t>小城市</t>
  </si>
  <si>
    <t>芦刈町芦溝</t>
  </si>
  <si>
    <t>芦刈町下古賀</t>
  </si>
  <si>
    <t>芦刈町道免</t>
  </si>
  <si>
    <t>芦刈町永田</t>
  </si>
  <si>
    <t>芦刈町浜枝川</t>
  </si>
  <si>
    <t>芦刈町三王崎</t>
  </si>
  <si>
    <t>牛津町牛津</t>
  </si>
  <si>
    <t>牛津町乙柳</t>
  </si>
  <si>
    <t>牛津町柿樋瀬</t>
  </si>
  <si>
    <t>牛津町勝</t>
  </si>
  <si>
    <t>牛津町上砥川</t>
  </si>
  <si>
    <t>牛津町下砥川</t>
  </si>
  <si>
    <t>小城町</t>
  </si>
  <si>
    <t>小城町池上</t>
  </si>
  <si>
    <t>小城町岩蔵</t>
  </si>
  <si>
    <t>小城町栗原</t>
  </si>
  <si>
    <t>小城町畑田</t>
  </si>
  <si>
    <t>小城町晴気</t>
  </si>
  <si>
    <t>小城町東新町</t>
  </si>
  <si>
    <t>小城町船田</t>
  </si>
  <si>
    <t>小城町松尾</t>
  </si>
  <si>
    <t>三日月町石木</t>
  </si>
  <si>
    <t>三日月町織島</t>
  </si>
  <si>
    <t>三日月町金田</t>
  </si>
  <si>
    <t>三日月町久米</t>
  </si>
  <si>
    <t>三日月町甲柳原</t>
  </si>
  <si>
    <t>三日月町長神田</t>
  </si>
  <si>
    <t>三日月町樋口</t>
  </si>
  <si>
    <t>三日月町堀江</t>
  </si>
  <si>
    <t>三日月町三ケ島</t>
  </si>
  <si>
    <t>三日月町道辺</t>
  </si>
  <si>
    <t>嬉野市</t>
  </si>
  <si>
    <t>嬉野町岩屋川内</t>
  </si>
  <si>
    <t>嬉野町下宿</t>
  </si>
  <si>
    <t>嬉野町下野</t>
  </si>
  <si>
    <t>嬉野町不動山</t>
  </si>
  <si>
    <t>嬉野町吉田</t>
  </si>
  <si>
    <t>塩田町大草野乙</t>
  </si>
  <si>
    <t>塩田町大草野甲</t>
  </si>
  <si>
    <t>塩田町大草野丙</t>
  </si>
  <si>
    <t>塩田町久間乙</t>
  </si>
  <si>
    <t>塩田町久間甲</t>
  </si>
  <si>
    <t>塩田町久間丁</t>
  </si>
  <si>
    <t>塩田町久間丙</t>
  </si>
  <si>
    <t>塩田町五町田乙</t>
  </si>
  <si>
    <t>塩田町五町田甲</t>
  </si>
  <si>
    <t>塩田町谷所乙</t>
  </si>
  <si>
    <t>塩田町谷所甲</t>
  </si>
  <si>
    <t>塩田町谷所丙</t>
  </si>
  <si>
    <t>塩田町馬場下乙</t>
  </si>
  <si>
    <t>塩田町馬場下甲</t>
  </si>
  <si>
    <t>塩田町馬場下丙</t>
  </si>
  <si>
    <t>塩田町真崎</t>
  </si>
  <si>
    <t>神埼市</t>
  </si>
  <si>
    <t>神埼町姉川</t>
  </si>
  <si>
    <t>神埼町的</t>
  </si>
  <si>
    <t>神埼町枝ケ里</t>
  </si>
  <si>
    <t>神埼町尾崎</t>
  </si>
  <si>
    <t>神埼町神埼</t>
  </si>
  <si>
    <t>神埼町城原</t>
  </si>
  <si>
    <t>神埼町志波屋</t>
  </si>
  <si>
    <t>神埼町竹</t>
  </si>
  <si>
    <t>神埼町田道ケ里</t>
  </si>
  <si>
    <t>神埼町鶴（１～２９９９番地）</t>
  </si>
  <si>
    <t>神埼町鶴（３０００番地以降）</t>
  </si>
  <si>
    <t>神埼町永歌</t>
  </si>
  <si>
    <t>神埼町西小津ケ里</t>
  </si>
  <si>
    <t>神埼町本告牟田</t>
  </si>
  <si>
    <t>神埼町本堀</t>
  </si>
  <si>
    <t>神埼町横武</t>
  </si>
  <si>
    <t>脊振町服巻</t>
  </si>
  <si>
    <t>脊振町広滝</t>
  </si>
  <si>
    <t>脊振町鹿路</t>
  </si>
  <si>
    <t>千代田町姉</t>
  </si>
  <si>
    <t>千代田町餘江</t>
  </si>
  <si>
    <t>千代田町嘉納</t>
  </si>
  <si>
    <t>千代田町黒井</t>
  </si>
  <si>
    <t>千代田町境原</t>
  </si>
  <si>
    <t>千代田町崎村</t>
  </si>
  <si>
    <t>千代田町下板</t>
  </si>
  <si>
    <t>千代田町下西</t>
  </si>
  <si>
    <t>千代田町詫田</t>
  </si>
  <si>
    <t>千代田町直鳥</t>
  </si>
  <si>
    <t>千代田町迎島</t>
  </si>
  <si>
    <t>千代田町柳島</t>
  </si>
  <si>
    <t>千代田町用作</t>
  </si>
  <si>
    <t>千代田町渡瀬</t>
  </si>
  <si>
    <t>神埼郡吉野ヶ里町</t>
  </si>
  <si>
    <t>石動</t>
  </si>
  <si>
    <t>大曲</t>
  </si>
  <si>
    <t>田手</t>
  </si>
  <si>
    <t>箱川</t>
  </si>
  <si>
    <t>松隈</t>
  </si>
  <si>
    <t>三津</t>
  </si>
  <si>
    <t>三養基郡基山町</t>
  </si>
  <si>
    <t>けやき台</t>
  </si>
  <si>
    <t>園部</t>
  </si>
  <si>
    <t>三養基郡上峰町</t>
  </si>
  <si>
    <t>江迎</t>
  </si>
  <si>
    <t>坊所</t>
  </si>
  <si>
    <t>三養基郡みやき町</t>
  </si>
  <si>
    <t>市武</t>
  </si>
  <si>
    <t>坂口</t>
  </si>
  <si>
    <t>白壁</t>
  </si>
  <si>
    <t>天建寺</t>
  </si>
  <si>
    <t>中津隈</t>
  </si>
  <si>
    <t>西島</t>
  </si>
  <si>
    <t>原古賀</t>
  </si>
  <si>
    <t>東尾</t>
  </si>
  <si>
    <t>東津</t>
  </si>
  <si>
    <t>簑原</t>
  </si>
  <si>
    <t>寄人</t>
  </si>
  <si>
    <t>東松浦郡玄海町</t>
  </si>
  <si>
    <t>有浦上</t>
  </si>
  <si>
    <t>有浦下</t>
  </si>
  <si>
    <t>石田</t>
  </si>
  <si>
    <t>今村</t>
  </si>
  <si>
    <t>大薗</t>
  </si>
  <si>
    <t>大鳥</t>
  </si>
  <si>
    <t>仮立</t>
  </si>
  <si>
    <t>仮屋</t>
  </si>
  <si>
    <t>小加倉</t>
  </si>
  <si>
    <t>栄</t>
  </si>
  <si>
    <t>下宮</t>
  </si>
  <si>
    <t>座川内</t>
  </si>
  <si>
    <t>値賀川内</t>
  </si>
  <si>
    <t>轟木</t>
  </si>
  <si>
    <t>中通</t>
  </si>
  <si>
    <t>長倉</t>
  </si>
  <si>
    <t>花の木</t>
  </si>
  <si>
    <t>浜野浦</t>
  </si>
  <si>
    <t>普恩寺</t>
  </si>
  <si>
    <t>藤平</t>
  </si>
  <si>
    <t>外津</t>
  </si>
  <si>
    <t>牟形</t>
  </si>
  <si>
    <t>諸浦</t>
  </si>
  <si>
    <t>湯野尾</t>
  </si>
  <si>
    <t>西松浦郡有田町</t>
  </si>
  <si>
    <t>赤絵町</t>
  </si>
  <si>
    <t>泉山</t>
  </si>
  <si>
    <t>岩谷川内</t>
  </si>
  <si>
    <t>応法</t>
  </si>
  <si>
    <t>大木宿</t>
  </si>
  <si>
    <t>大樽</t>
  </si>
  <si>
    <t>大野</t>
  </si>
  <si>
    <t>上内野</t>
  </si>
  <si>
    <t>上幸平</t>
  </si>
  <si>
    <t>上本</t>
  </si>
  <si>
    <t>上山谷</t>
  </si>
  <si>
    <t>北ノ川内</t>
  </si>
  <si>
    <t>楠木原</t>
  </si>
  <si>
    <t>黒牟田</t>
  </si>
  <si>
    <t>桑古場</t>
  </si>
  <si>
    <t>桑木原</t>
  </si>
  <si>
    <t>幸平</t>
  </si>
  <si>
    <t>境野</t>
  </si>
  <si>
    <t>下内野</t>
  </si>
  <si>
    <t>下本</t>
  </si>
  <si>
    <t>下山谷</t>
  </si>
  <si>
    <t>蔵宿</t>
  </si>
  <si>
    <t>岳</t>
  </si>
  <si>
    <t>立部</t>
  </si>
  <si>
    <t>戸杓</t>
  </si>
  <si>
    <t>戸矢</t>
  </si>
  <si>
    <t>中樽</t>
  </si>
  <si>
    <t>南山</t>
  </si>
  <si>
    <t>二ノ瀬</t>
  </si>
  <si>
    <t>原明</t>
  </si>
  <si>
    <t>稗古場</t>
  </si>
  <si>
    <t>広瀬山</t>
  </si>
  <si>
    <t>古木場</t>
  </si>
  <si>
    <t>外尾町</t>
  </si>
  <si>
    <t>外尾山</t>
  </si>
  <si>
    <t>仏ノ原</t>
  </si>
  <si>
    <t>舞原</t>
  </si>
  <si>
    <t>丸尾</t>
  </si>
  <si>
    <t>山谷切口</t>
  </si>
  <si>
    <t>山谷牧</t>
  </si>
  <si>
    <t>代々木</t>
  </si>
  <si>
    <t>杵島郡大町町</t>
  </si>
  <si>
    <t>大町</t>
  </si>
  <si>
    <t>福母</t>
  </si>
  <si>
    <t>杵島郡江北町</t>
  </si>
  <si>
    <t>上小田</t>
  </si>
  <si>
    <t>佐留志</t>
  </si>
  <si>
    <t>下小田</t>
  </si>
  <si>
    <t>惣領分</t>
  </si>
  <si>
    <t>八町</t>
  </si>
  <si>
    <t>杵島郡白石町</t>
  </si>
  <si>
    <t>牛屋</t>
  </si>
  <si>
    <t>大渡</t>
  </si>
  <si>
    <t>坂田</t>
  </si>
  <si>
    <t>新拓</t>
  </si>
  <si>
    <t>新明</t>
  </si>
  <si>
    <t>田野上</t>
  </si>
  <si>
    <t>築切</t>
  </si>
  <si>
    <t>遠江</t>
  </si>
  <si>
    <t>戸ケ里</t>
  </si>
  <si>
    <t>廿治</t>
  </si>
  <si>
    <t>八平</t>
  </si>
  <si>
    <t>深浦</t>
  </si>
  <si>
    <t>福田</t>
  </si>
  <si>
    <t>福富</t>
  </si>
  <si>
    <t>福富下分</t>
  </si>
  <si>
    <t>辺田</t>
  </si>
  <si>
    <t>馬洗</t>
  </si>
  <si>
    <t>湯崎</t>
  </si>
  <si>
    <t>藤津郡太良町</t>
  </si>
  <si>
    <t>糸岐</t>
  </si>
  <si>
    <t>伊福甲</t>
  </si>
  <si>
    <t>大浦甲</t>
  </si>
  <si>
    <t>大浦乙</t>
  </si>
  <si>
    <t>大浦丙</t>
  </si>
  <si>
    <t>大浦丁</t>
  </si>
  <si>
    <t>大浦戊</t>
  </si>
  <si>
    <t>大浦己</t>
  </si>
  <si>
    <t>多良</t>
  </si>
  <si>
    <t>内容</t>
    <rPh sb="0" eb="2">
      <t>ナイヨウ</t>
    </rPh>
    <phoneticPr fontId="2"/>
  </si>
  <si>
    <t>記入欄</t>
    <rPh sb="0" eb="2">
      <t>キニュウ</t>
    </rPh>
    <rPh sb="2" eb="3">
      <t>ラン</t>
    </rPh>
    <phoneticPr fontId="2"/>
  </si>
  <si>
    <t>記入例</t>
    <rPh sb="0" eb="2">
      <t>キニュウ</t>
    </rPh>
    <rPh sb="2" eb="3">
      <t>レイ</t>
    </rPh>
    <phoneticPr fontId="2"/>
  </si>
  <si>
    <t>携帯番号</t>
    <rPh sb="0" eb="2">
      <t>ケイタイ</t>
    </rPh>
    <rPh sb="2" eb="4">
      <t>バンゴウ</t>
    </rPh>
    <phoneticPr fontId="2"/>
  </si>
  <si>
    <t>氏名（漢字）</t>
    <rPh sb="0" eb="2">
      <t>シメイ</t>
    </rPh>
    <rPh sb="3" eb="5">
      <t>カンジ</t>
    </rPh>
    <phoneticPr fontId="2"/>
  </si>
  <si>
    <t>氏名（ふりがな）</t>
    <rPh sb="0" eb="2">
      <t>シメイ</t>
    </rPh>
    <phoneticPr fontId="2"/>
  </si>
  <si>
    <t>メーカー名</t>
    <rPh sb="4" eb="5">
      <t>メイ</t>
    </rPh>
    <phoneticPr fontId="2"/>
  </si>
  <si>
    <t>車の名称</t>
    <rPh sb="0" eb="1">
      <t>クルマ</t>
    </rPh>
    <rPh sb="2" eb="4">
      <t>メイショウ</t>
    </rPh>
    <phoneticPr fontId="2"/>
  </si>
  <si>
    <t>ホンダ</t>
    <phoneticPr fontId="2"/>
  </si>
  <si>
    <t>N-BOX</t>
    <phoneticPr fontId="2"/>
  </si>
  <si>
    <t>申請者情報</t>
    <rPh sb="0" eb="3">
      <t>シンセイシャ</t>
    </rPh>
    <rPh sb="3" eb="5">
      <t>ジョウホウ</t>
    </rPh>
    <phoneticPr fontId="2"/>
  </si>
  <si>
    <t>郵便番号</t>
    <rPh sb="0" eb="4">
      <t>ユウビンバンゴウ</t>
    </rPh>
    <phoneticPr fontId="2"/>
  </si>
  <si>
    <t>勤務先名称</t>
    <rPh sb="0" eb="3">
      <t>キンムサキ</t>
    </rPh>
    <rPh sb="3" eb="5">
      <t>メイショウ</t>
    </rPh>
    <phoneticPr fontId="2"/>
  </si>
  <si>
    <t>勤務先住所①（自動入力）</t>
    <rPh sb="0" eb="3">
      <t>キンムサキ</t>
    </rPh>
    <rPh sb="3" eb="5">
      <t>ジュウショ</t>
    </rPh>
    <rPh sb="7" eb="9">
      <t>ジドウ</t>
    </rPh>
    <rPh sb="9" eb="11">
      <t>ニュウリョク</t>
    </rPh>
    <phoneticPr fontId="2"/>
  </si>
  <si>
    <t>勤務先住所②（自動入力）</t>
    <rPh sb="0" eb="3">
      <t>キンムサキ</t>
    </rPh>
    <rPh sb="3" eb="5">
      <t>ジュウショ</t>
    </rPh>
    <rPh sb="7" eb="9">
      <t>ジドウ</t>
    </rPh>
    <rPh sb="9" eb="11">
      <t>ニュウリョク</t>
    </rPh>
    <phoneticPr fontId="2"/>
  </si>
  <si>
    <t>勤務先住所③</t>
    <rPh sb="0" eb="3">
      <t>キンムサキ</t>
    </rPh>
    <rPh sb="3" eb="5">
      <t>ジュウショ</t>
    </rPh>
    <phoneticPr fontId="2"/>
  </si>
  <si>
    <t>新規・更新</t>
    <rPh sb="0" eb="2">
      <t>シンキ</t>
    </rPh>
    <rPh sb="3" eb="5">
      <t>コウシン</t>
    </rPh>
    <phoneticPr fontId="2"/>
  </si>
  <si>
    <t>申請項目</t>
    <rPh sb="0" eb="2">
      <t>シンセイ</t>
    </rPh>
    <rPh sb="2" eb="4">
      <t>コウモク</t>
    </rPh>
    <phoneticPr fontId="2"/>
  </si>
  <si>
    <t>変更する項目</t>
    <rPh sb="0" eb="2">
      <t>ヘンコウ</t>
    </rPh>
    <rPh sb="4" eb="6">
      <t>コウモク</t>
    </rPh>
    <phoneticPr fontId="2"/>
  </si>
  <si>
    <t>住所・氏名</t>
    <rPh sb="0" eb="2">
      <t>ジュウショ</t>
    </rPh>
    <rPh sb="3" eb="5">
      <t>シメイ</t>
    </rPh>
    <phoneticPr fontId="2"/>
  </si>
  <si>
    <t>○</t>
    <phoneticPr fontId="2"/>
  </si>
  <si>
    <t>×</t>
    <phoneticPr fontId="2"/>
  </si>
  <si>
    <t xml:space="preserve">　本文は、パーク＆ライド駐車場(以下「駐車場」という。)の使用に関する確認事項を記載したものです。駐車許可を申請される方は、以下の内容をよくお読みのうえ、申請願います。
1　駐車場使用者の条件
1)　自家用車等で通勤通学等をされている方で、本確認事項に同意していただける方
2)　勤務先等については、電話等で確認することがあります。
3)　駐車できる自動車は、全長5メートル以下、全幅2.5メートル以下であること。
4)　太宰府市自動車駐車場条例第7条に基づき、次に掲げる者には、駐車場の使用を許可しません。
①暴力団員による不当な行為の防止等に関する法律（平成3年法律第77号）第2条第6号に規定する暴力団員（以下｢暴力団員｣という。)
②暴力団員による不当な行為の防止等に関する法律第2条第2号に規定する暴力団又は暴力団員と密接な関係を有する者
2　駐車場を使用できる日及び時間
1)　使用できる日は、許可期間のみです。なお、特定日(市民まつり等)は臨時駐車場として使用するため、許可期間であっても使用できません。この場合、その特定日については、事前に駐車場に掲示してお知らせします。
2)　使用できる時間は、午前6時から午後11時までとし、時間外の入出庫はできません。
3)　午後11時から午前6時までの駐車はできません。
3　駐車場使用の範囲
1)　申請書に記載された自動車以外の自動車は駐車できません。
2)　自動車の買い替え等で駐車する自動車が変更になった場合等、許可事項に変更があったときは、許可事項変更届に駐車許可証及び変更が確認できる資料を添えて届け出てください。
4　駐車場の駐車許可申請及び駐車料金
1) 駐車場の使用を希望される方は、駐車許可申請書(本書表面)に所定事項を記入のうえ、申請してください。また、駐車料金は後日納付書を送付しますので、取扱い金融機関で納入してください。
2)　駐車料金の日割り計算はしません。
3)　月単位の駐車許可制とし、月途中から使用の場合は、その1月分の駐車料金を納入していただきます。
4)　先着順で受付をします。定数68台(うち身体障害者用4台)になり次第、受付を終了します。
5　駐車場使用の更新又は中止
1)　更新の手続きは、駐車許可申請に準じます。
2)　更新時期は、許可期間満了の日の１月前までとし、この時期までに手続きをされない場合は、更新の意思がないものとみなします。
3)　使用を中止される時は、許可事項変更届に駐車許可証を添えて届け出てください。この場合、月途中の中止であってもその月分の駐車料金は還付しません。
4)　駐車場の使用に関し、条例等に定める事項に違反した場合は、駐車許可を取り消し、駐車料金は還付しません。
6　駐車場の休止
1)　駐車場の維持管理のため、駐車場の一部又は全部の使用を休止することがあります。
7　車庫証明
1)　車庫証明に関する書類は、一切発行できません。
8　損害賠償
1)　駐車場の施設その他の物件等を破損し、又は滅失して市に損害を与えた場合は、その損害を賠償していただきます。
2)　市は、盗難等によって生じた損害、自動車等の相互の接触又は衝突等によって生じた損害、その他天災等の不可抗力によって生じた損害等について、一切の責任を負いません。
</t>
    <phoneticPr fontId="2"/>
  </si>
  <si>
    <t>利用者控パーク＆ライド駐車場使用確認事項</t>
    <phoneticPr fontId="2"/>
  </si>
  <si>
    <t>※プルダウンで選んで下さい</t>
    <rPh sb="7" eb="8">
      <t>エラ</t>
    </rPh>
    <rPh sb="10" eb="11">
      <t>クダ</t>
    </rPh>
    <phoneticPr fontId="2"/>
  </si>
  <si>
    <t>※【更新の場合のみ】プルダウンで選んで下さい</t>
    <rPh sb="2" eb="4">
      <t>コウシン</t>
    </rPh>
    <rPh sb="5" eb="7">
      <t>バアイ</t>
    </rPh>
    <rPh sb="16" eb="17">
      <t>エラ</t>
    </rPh>
    <rPh sb="19" eb="20">
      <t>クダ</t>
    </rPh>
    <phoneticPr fontId="2"/>
  </si>
  <si>
    <t>郵便番号を入力すると、自動で入力されます</t>
    <rPh sb="0" eb="2">
      <t>ユウビン</t>
    </rPh>
    <rPh sb="2" eb="4">
      <t>バンゴウ</t>
    </rPh>
    <rPh sb="5" eb="7">
      <t>ニュウリョク</t>
    </rPh>
    <rPh sb="11" eb="13">
      <t>ジドウ</t>
    </rPh>
    <rPh sb="14" eb="16">
      <t>ニュウリョク</t>
    </rPh>
    <phoneticPr fontId="2"/>
  </si>
  <si>
    <t>車両番号</t>
    <rPh sb="0" eb="2">
      <t>シャリョウ</t>
    </rPh>
    <rPh sb="2" eb="4">
      <t>バンゴウ</t>
    </rPh>
    <phoneticPr fontId="2"/>
  </si>
  <si>
    <t>電話番号</t>
    <rPh sb="0" eb="2">
      <t>デンワ</t>
    </rPh>
    <rPh sb="2" eb="4">
      <t>バンゴウ</t>
    </rPh>
    <phoneticPr fontId="2"/>
  </si>
  <si>
    <t>固定電話番号</t>
    <rPh sb="0" eb="2">
      <t>コテイ</t>
    </rPh>
    <rPh sb="2" eb="4">
      <t>デンワ</t>
    </rPh>
    <rPh sb="4" eb="6">
      <t>バンゴウ</t>
    </rPh>
    <phoneticPr fontId="2"/>
  </si>
  <si>
    <t>プラム・カルコア太宰府</t>
    <rPh sb="8" eb="11">
      <t>ダザイフ</t>
    </rPh>
    <phoneticPr fontId="2"/>
  </si>
  <si>
    <t>1-3-1</t>
    <phoneticPr fontId="2"/>
  </si>
  <si>
    <t>住所①（自動入力）</t>
    <rPh sb="0" eb="2">
      <t>ジュウショ</t>
    </rPh>
    <rPh sb="4" eb="6">
      <t>ジドウ</t>
    </rPh>
    <rPh sb="6" eb="8">
      <t>ニュウリョク</t>
    </rPh>
    <phoneticPr fontId="2"/>
  </si>
  <si>
    <t>住所②（自動入力）</t>
    <rPh sb="0" eb="2">
      <t>ジュウショ</t>
    </rPh>
    <rPh sb="4" eb="6">
      <t>ジドウ</t>
    </rPh>
    <rPh sb="6" eb="8">
      <t>ニュウリョク</t>
    </rPh>
    <phoneticPr fontId="2"/>
  </si>
  <si>
    <t>住所③</t>
    <rPh sb="0" eb="2">
      <t>ジュウショ</t>
    </rPh>
    <phoneticPr fontId="2"/>
  </si>
  <si>
    <t>五条梅子</t>
    <rPh sb="0" eb="2">
      <t>ゴジョウ</t>
    </rPh>
    <rPh sb="2" eb="4">
      <t>ウメコ</t>
    </rPh>
    <phoneticPr fontId="2"/>
  </si>
  <si>
    <t>ごじょううめこ</t>
    <phoneticPr fontId="2"/>
  </si>
  <si>
    <t>0929212121　※ハイフンなし</t>
    <phoneticPr fontId="2"/>
  </si>
  <si>
    <t>8180101　※ハイフンなし</t>
    <phoneticPr fontId="2"/>
  </si>
  <si>
    <t>0929212101　※ハイフンなし</t>
    <phoneticPr fontId="2"/>
  </si>
  <si>
    <t>新規→</t>
    <rPh sb="0" eb="2">
      <t>シンキ</t>
    </rPh>
    <phoneticPr fontId="2"/>
  </si>
  <si>
    <t>更新→</t>
    <rPh sb="0" eb="2">
      <t>コウシン</t>
    </rPh>
    <phoneticPr fontId="2"/>
  </si>
  <si>
    <t>新規→</t>
    <rPh sb="0" eb="3">
      <t>シンキミギ</t>
    </rPh>
    <phoneticPr fontId="2"/>
  </si>
  <si>
    <t>福岡500あ1234</t>
    <rPh sb="0" eb="2">
      <t>フクオカ</t>
    </rPh>
    <phoneticPr fontId="2"/>
  </si>
  <si>
    <t>09012345678　※ハイフンなし</t>
    <phoneticPr fontId="2"/>
  </si>
  <si>
    <t>1-1-1太宰府マンション101</t>
    <rPh sb="5" eb="8">
      <t>ダザイフ</t>
    </rPh>
    <phoneticPr fontId="2"/>
  </si>
  <si>
    <t>kensetsu@city.dazaifu.lg.jp</t>
    <phoneticPr fontId="2"/>
  </si>
  <si>
    <t>手順①</t>
    <rPh sb="0" eb="2">
      <t>テジュン</t>
    </rPh>
    <phoneticPr fontId="2"/>
  </si>
  <si>
    <t>手順②</t>
    <rPh sb="0" eb="2">
      <t>テジュン</t>
    </rPh>
    <phoneticPr fontId="2"/>
  </si>
  <si>
    <t>手順③</t>
    <rPh sb="0" eb="2">
      <t>テジュン</t>
    </rPh>
    <phoneticPr fontId="2"/>
  </si>
  <si>
    <t>へ送信いただくと申請完了です。</t>
    <phoneticPr fontId="2"/>
  </si>
  <si>
    <t>必要書類</t>
    <rPh sb="0" eb="2">
      <t>ヒツヨウ</t>
    </rPh>
    <rPh sb="2" eb="4">
      <t>ショルイ</t>
    </rPh>
    <phoneticPr fontId="2"/>
  </si>
  <si>
    <r>
      <rPr>
        <b/>
        <sz val="11"/>
        <color theme="1"/>
        <rFont val="游ゴシック"/>
        <family val="3"/>
        <charset val="128"/>
        <scheme val="minor"/>
      </rPr>
      <t>右記の必要書類</t>
    </r>
    <r>
      <rPr>
        <sz val="11"/>
        <color theme="1"/>
        <rFont val="游ゴシック"/>
        <family val="2"/>
        <charset val="128"/>
        <scheme val="minor"/>
      </rPr>
      <t>を、</t>
    </r>
    <phoneticPr fontId="2"/>
  </si>
  <si>
    <t>※記載要綱</t>
    <rPh sb="1" eb="3">
      <t>キサイ</t>
    </rPh>
    <rPh sb="3" eb="5">
      <t>ヨウコウ</t>
    </rPh>
    <phoneticPr fontId="2"/>
  </si>
  <si>
    <t>右に申請書（様式第１号）が自動で出力されますので、ご確認下さい。</t>
    <rPh sb="4" eb="5">
      <t>ショ</t>
    </rPh>
    <rPh sb="6" eb="8">
      <t>ヨウシキ</t>
    </rPh>
    <rPh sb="8" eb="9">
      <t>ダイ</t>
    </rPh>
    <rPh sb="10" eb="11">
      <t>ゴウ</t>
    </rPh>
    <phoneticPr fontId="2"/>
  </si>
  <si>
    <t>＃N/A　は自動で表示が変わります</t>
    <phoneticPr fontId="2"/>
  </si>
  <si>
    <t>滞納のない証明書→</t>
    <rPh sb="0" eb="2">
      <t>タイノウ</t>
    </rPh>
    <rPh sb="5" eb="8">
      <t>ショウメイショ</t>
    </rPh>
    <phoneticPr fontId="2"/>
  </si>
  <si>
    <t>・本エクセル（様式第１号）</t>
    <rPh sb="1" eb="2">
      <t>ホン</t>
    </rPh>
    <rPh sb="7" eb="9">
      <t>ヨウシキ</t>
    </rPh>
    <rPh sb="9" eb="10">
      <t>ダイ</t>
    </rPh>
    <rPh sb="11" eb="12">
      <t>ゴウ</t>
    </rPh>
    <phoneticPr fontId="2"/>
  </si>
  <si>
    <t>黄色の欄を全てご入力下さい</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</si>
</sst>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411]ggge&quot;年&quot;m&quot;月&quot;d&quot;日&quot;;@"/>
    <numFmt numFmtId="177" formatCode="0_ "/>
  </numFmts>
  <fonts count="14" x14ac:knownFonts="1">
    <font>
      <sz val="11"/>
      <color theme="1"/>
      <name val="游ゴシック"/>
      <family val="2"/>
      <charset val="128"/>
      <scheme val="minor"/>
    </font>
    <font>
      <sz val="11"/>
      <color theme="1"/>
      <name val="ＭＳ 明朝"/>
      <family val="1"/>
      <charset val="128"/>
    </font>
    <font>
      <sz val="6"/>
      <name val="游ゴシック"/>
      <family val="2"/>
      <charset val="128"/>
      <scheme val="minor"/>
    </font>
    <font>
      <sz val="9"/>
      <color theme="1"/>
      <name val="游ゴシック"/>
      <family val="3"/>
      <charset val="128"/>
      <scheme val="minor"/>
    </font>
    <font>
      <u/>
      <sz val="9"/>
      <color theme="1"/>
      <name val="游ゴシック"/>
      <family val="2"/>
      <charset val="128"/>
      <scheme val="minor"/>
    </font>
    <font>
      <sz val="11"/>
      <color rgb="FFFF0000"/>
      <name val="游ゴシック"/>
      <family val="3"/>
      <charset val="128"/>
      <scheme val="minor"/>
    </font>
    <font>
      <u/>
      <sz val="11"/>
      <color theme="10"/>
      <name val="游ゴシック"/>
      <family val="2"/>
      <charset val="128"/>
      <scheme val="minor"/>
    </font>
    <font>
      <sz val="11"/>
      <color rgb="FFFF0000"/>
      <name val="游ゴシック"/>
      <family val="2"/>
      <charset val="128"/>
      <scheme val="minor"/>
    </font>
    <font>
      <b/>
      <sz val="11"/>
      <name val="游ゴシック"/>
      <family val="2"/>
      <charset val="128"/>
      <scheme val="minor"/>
    </font>
    <font>
      <b/>
      <u/>
      <sz val="11"/>
      <name val="游ゴシック"/>
      <family val="3"/>
      <charset val="128"/>
      <scheme val="minor"/>
    </font>
    <font>
      <sz val="11"/>
      <color theme="1"/>
      <name val="游ゴシック"/>
      <family val="3"/>
      <charset val="128"/>
      <scheme val="minor"/>
    </font>
    <font>
      <b/>
      <sz val="16"/>
      <color theme="0"/>
      <name val="游ゴシック"/>
      <family val="2"/>
      <charset val="128"/>
      <scheme val="minor"/>
    </font>
    <font>
      <b/>
      <sz val="16"/>
      <color theme="0"/>
      <name val="游ゴシック"/>
      <family val="3"/>
      <charset val="128"/>
      <scheme val="minor"/>
    </font>
    <font>
      <b/>
      <sz val="11"/>
      <color theme="1"/>
      <name val="游ゴシック"/>
      <family val="3"/>
      <charset val="128"/>
      <scheme val="minor"/>
    </font>
  </fonts>
  <fills count="5">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rgb="FFFF000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style="medium">
        <color rgb="FFFF0000"/>
      </right>
      <top style="medium">
        <color rgb="FFFF0000"/>
      </top>
      <bottom/>
      <diagonal/>
    </border>
    <border>
      <left/>
      <right style="medium">
        <color rgb="FFFF0000"/>
      </right>
      <top/>
      <bottom/>
      <diagonal/>
    </border>
    <border>
      <left/>
      <right style="medium">
        <color rgb="FFFF0000"/>
      </right>
      <top/>
      <bottom style="medium">
        <color rgb="FFFF0000"/>
      </bottom>
      <diagonal/>
    </border>
    <border>
      <left/>
      <right style="medium">
        <color indexed="64"/>
      </right>
      <top style="thin">
        <color indexed="64"/>
      </top>
      <bottom style="thin">
        <color indexed="64"/>
      </bottom>
      <diagonal/>
    </border>
    <border>
      <left/>
      <right/>
      <top style="medium">
        <color rgb="FFFF0000"/>
      </top>
      <bottom/>
      <diagonal/>
    </border>
    <border>
      <left/>
      <right/>
      <top/>
      <bottom style="medium">
        <color rgb="FFFF0000"/>
      </bottom>
      <diagonal/>
    </border>
    <border>
      <left style="medium">
        <color rgb="FFFF0000"/>
      </left>
      <right style="medium">
        <color rgb="FFFF0000"/>
      </right>
      <top/>
      <bottom style="medium">
        <color theme="0"/>
      </bottom>
      <diagonal/>
    </border>
    <border>
      <left style="medium">
        <color rgb="FFFF0000"/>
      </left>
      <right style="medium">
        <color rgb="FFFF0000"/>
      </right>
      <top style="medium">
        <color theme="0"/>
      </top>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100">
    <xf numFmtId="0" fontId="0" fillId="0" borderId="0" xfId="0">
      <alignment vertical="center"/>
    </xf>
    <xf numFmtId="0" fontId="10" fillId="0" borderId="20" xfId="0" applyFont="1" applyBorder="1" applyAlignment="1" applyProtection="1">
      <alignment horizontal="center" vertical="center"/>
      <protection locked="0"/>
    </xf>
    <xf numFmtId="0" fontId="10" fillId="0" borderId="21" xfId="0" applyFont="1" applyBorder="1" applyAlignment="1" applyProtection="1">
      <alignment horizontal="left" vertical="center"/>
      <protection locked="0"/>
    </xf>
    <xf numFmtId="49" fontId="10" fillId="0" borderId="21" xfId="0" applyNumberFormat="1" applyFont="1" applyBorder="1" applyAlignment="1" applyProtection="1">
      <alignment horizontal="left" vertical="center"/>
      <protection locked="0"/>
    </xf>
    <xf numFmtId="0" fontId="10" fillId="0" borderId="21" xfId="0" applyNumberFormat="1" applyFont="1" applyBorder="1" applyAlignment="1" applyProtection="1">
      <alignment horizontal="left" vertical="center"/>
      <protection locked="0"/>
    </xf>
    <xf numFmtId="0" fontId="10" fillId="0" borderId="22" xfId="0" applyFont="1" applyBorder="1" applyAlignment="1" applyProtection="1">
      <alignment horizontal="left" vertical="center"/>
      <protection locked="0"/>
    </xf>
    <xf numFmtId="0" fontId="0" fillId="0" borderId="0" xfId="0" applyFont="1" applyAlignment="1" applyProtection="1">
      <alignment horizontal="left" vertical="center"/>
    </xf>
    <xf numFmtId="0" fontId="0" fillId="0" borderId="0" xfId="0" applyFont="1" applyProtection="1">
      <alignment vertical="center"/>
    </xf>
    <xf numFmtId="0" fontId="7" fillId="0" borderId="0" xfId="0" applyFont="1" applyProtection="1">
      <alignment vertical="center"/>
    </xf>
    <xf numFmtId="0" fontId="0" fillId="0" borderId="0" xfId="0" applyProtection="1">
      <alignment vertical="center"/>
    </xf>
    <xf numFmtId="49" fontId="0" fillId="0" borderId="0" xfId="0" applyNumberFormat="1" applyFont="1" applyProtection="1">
      <alignment vertical="center"/>
    </xf>
    <xf numFmtId="0" fontId="1" fillId="0" borderId="0" xfId="0" applyFont="1" applyProtection="1">
      <alignment vertical="center"/>
    </xf>
    <xf numFmtId="0" fontId="5" fillId="0" borderId="23" xfId="0" applyNumberFormat="1" applyFont="1" applyBorder="1" applyAlignment="1" applyProtection="1">
      <alignment horizontal="left" vertical="center"/>
    </xf>
    <xf numFmtId="0" fontId="5" fillId="0" borderId="24" xfId="0" applyNumberFormat="1" applyFont="1" applyBorder="1" applyProtection="1">
      <alignment vertical="center"/>
    </xf>
    <xf numFmtId="0" fontId="0" fillId="0" borderId="0" xfId="0" applyFont="1" applyAlignment="1" applyProtection="1">
      <alignment horizontal="distributed" vertical="center" wrapText="1"/>
    </xf>
    <xf numFmtId="0" fontId="5" fillId="0" borderId="25" xfId="0" applyNumberFormat="1" applyFont="1" applyBorder="1" applyProtection="1">
      <alignment vertical="center"/>
    </xf>
    <xf numFmtId="0" fontId="0" fillId="0" borderId="0" xfId="0" applyFont="1" applyAlignment="1" applyProtection="1">
      <alignment vertical="center" shrinkToFit="1"/>
    </xf>
    <xf numFmtId="0" fontId="0" fillId="0" borderId="0" xfId="0" applyFont="1" applyAlignment="1" applyProtection="1">
      <alignment horizontal="center" vertical="center"/>
    </xf>
    <xf numFmtId="49" fontId="5" fillId="0" borderId="1" xfId="0" applyNumberFormat="1" applyFont="1" applyBorder="1" applyAlignment="1" applyProtection="1">
      <alignment horizontal="center" vertical="center"/>
    </xf>
    <xf numFmtId="49" fontId="5" fillId="0" borderId="1" xfId="0" applyNumberFormat="1" applyFont="1" applyBorder="1" applyAlignment="1" applyProtection="1">
      <alignment horizontal="left" vertical="center"/>
    </xf>
    <xf numFmtId="0" fontId="10" fillId="2" borderId="21" xfId="0" applyFont="1" applyFill="1" applyBorder="1" applyAlignment="1" applyProtection="1">
      <alignment horizontal="left" vertical="center"/>
    </xf>
    <xf numFmtId="0" fontId="0" fillId="0" borderId="3" xfId="0" applyFont="1" applyBorder="1" applyProtection="1">
      <alignment vertical="center"/>
    </xf>
    <xf numFmtId="0" fontId="0" fillId="0" borderId="4" xfId="0" applyFont="1" applyBorder="1" applyProtection="1">
      <alignment vertical="center"/>
    </xf>
    <xf numFmtId="0" fontId="0" fillId="0" borderId="0" xfId="0" applyFont="1" applyBorder="1" applyProtection="1">
      <alignment vertical="center"/>
    </xf>
    <xf numFmtId="0" fontId="0" fillId="0" borderId="6" xfId="0" applyFont="1" applyBorder="1" applyProtection="1">
      <alignment vertical="center"/>
    </xf>
    <xf numFmtId="0" fontId="0" fillId="0" borderId="0" xfId="0" applyFont="1" applyFill="1" applyBorder="1" applyProtection="1">
      <alignment vertical="center"/>
    </xf>
    <xf numFmtId="0" fontId="0" fillId="0" borderId="8" xfId="0" applyFont="1" applyBorder="1" applyProtection="1">
      <alignment vertical="center"/>
    </xf>
    <xf numFmtId="0" fontId="0" fillId="0" borderId="9" xfId="0" applyFont="1" applyBorder="1" applyProtection="1">
      <alignment vertical="center"/>
    </xf>
    <xf numFmtId="0" fontId="0" fillId="0" borderId="10" xfId="0" applyFont="1" applyBorder="1" applyProtection="1">
      <alignment vertical="center"/>
    </xf>
    <xf numFmtId="0" fontId="0" fillId="0" borderId="11" xfId="0" applyFont="1" applyBorder="1" applyProtection="1">
      <alignment vertical="center"/>
    </xf>
    <xf numFmtId="0" fontId="0" fillId="0" borderId="12" xfId="0" applyFont="1" applyBorder="1" applyProtection="1">
      <alignment vertical="center"/>
    </xf>
    <xf numFmtId="0" fontId="0" fillId="0" borderId="0" xfId="0" applyFont="1" applyBorder="1" applyAlignment="1" applyProtection="1">
      <alignment vertical="center"/>
    </xf>
    <xf numFmtId="177" fontId="10" fillId="0" borderId="21" xfId="0" applyNumberFormat="1" applyFont="1" applyBorder="1" applyAlignment="1" applyProtection="1">
      <alignment horizontal="left" vertical="center"/>
      <protection locked="0"/>
    </xf>
    <xf numFmtId="0" fontId="10" fillId="0" borderId="1" xfId="0" applyFont="1" applyBorder="1" applyAlignment="1" applyProtection="1">
      <alignment horizontal="center" vertical="center"/>
    </xf>
    <xf numFmtId="0" fontId="10" fillId="0" borderId="19" xfId="0" applyFont="1" applyBorder="1" applyAlignment="1" applyProtection="1">
      <alignment horizontal="left" vertical="center"/>
    </xf>
    <xf numFmtId="49" fontId="5" fillId="0" borderId="19" xfId="0" applyNumberFormat="1" applyFont="1" applyBorder="1" applyAlignment="1" applyProtection="1">
      <alignment horizontal="left" vertical="center"/>
    </xf>
    <xf numFmtId="0" fontId="0" fillId="0" borderId="5" xfId="0" applyFont="1" applyBorder="1" applyProtection="1">
      <alignment vertical="center"/>
    </xf>
    <xf numFmtId="0" fontId="0" fillId="0" borderId="2" xfId="0" applyFont="1" applyBorder="1" applyProtection="1">
      <alignment vertical="center"/>
    </xf>
    <xf numFmtId="0" fontId="0" fillId="0" borderId="7" xfId="0" applyFont="1" applyBorder="1" applyProtection="1">
      <alignment vertical="center"/>
    </xf>
    <xf numFmtId="0" fontId="10" fillId="0" borderId="16" xfId="0" applyFont="1" applyBorder="1" applyAlignment="1" applyProtection="1">
      <alignment horizontal="center" vertical="center"/>
    </xf>
    <xf numFmtId="0" fontId="10" fillId="0" borderId="17" xfId="0" applyFont="1" applyBorder="1" applyAlignment="1" applyProtection="1">
      <alignment horizontal="center" vertical="center"/>
    </xf>
    <xf numFmtId="0" fontId="10" fillId="0" borderId="18" xfId="0" applyFont="1" applyBorder="1" applyAlignment="1" applyProtection="1">
      <alignment horizontal="center" vertical="center"/>
    </xf>
    <xf numFmtId="0" fontId="0" fillId="0" borderId="2" xfId="0" applyFont="1" applyBorder="1" applyAlignment="1" applyProtection="1">
      <alignment horizontal="distributed" vertical="center"/>
    </xf>
    <xf numFmtId="0" fontId="0" fillId="0" borderId="3" xfId="0" applyFont="1" applyBorder="1" applyAlignment="1" applyProtection="1">
      <alignment horizontal="distributed" vertical="center"/>
    </xf>
    <xf numFmtId="0" fontId="0" fillId="0" borderId="4" xfId="0" applyFont="1" applyBorder="1" applyAlignment="1" applyProtection="1">
      <alignment horizontal="distributed" vertical="center"/>
    </xf>
    <xf numFmtId="0" fontId="0" fillId="0" borderId="5" xfId="0" applyFont="1" applyBorder="1" applyAlignment="1" applyProtection="1">
      <alignment horizontal="distributed" vertical="center"/>
    </xf>
    <xf numFmtId="0" fontId="0" fillId="0" borderId="0" xfId="0" applyFont="1" applyBorder="1" applyAlignment="1" applyProtection="1">
      <alignment horizontal="distributed" vertical="center"/>
    </xf>
    <xf numFmtId="0" fontId="0" fillId="0" borderId="6" xfId="0" applyFont="1" applyBorder="1" applyAlignment="1" applyProtection="1">
      <alignment horizontal="distributed" vertical="center"/>
    </xf>
    <xf numFmtId="0" fontId="0" fillId="0" borderId="7" xfId="0" applyFont="1" applyBorder="1" applyAlignment="1" applyProtection="1">
      <alignment horizontal="distributed" vertical="center"/>
    </xf>
    <xf numFmtId="0" fontId="0" fillId="0" borderId="8" xfId="0" applyFont="1" applyBorder="1" applyAlignment="1" applyProtection="1">
      <alignment horizontal="distributed" vertical="center"/>
    </xf>
    <xf numFmtId="0" fontId="0" fillId="0" borderId="9" xfId="0" applyFont="1" applyBorder="1" applyAlignment="1" applyProtection="1">
      <alignment horizontal="distributed" vertical="center"/>
    </xf>
    <xf numFmtId="0" fontId="0" fillId="0" borderId="2" xfId="0" applyFont="1" applyBorder="1" applyAlignment="1" applyProtection="1">
      <alignment horizontal="center" vertical="center"/>
    </xf>
    <xf numFmtId="0" fontId="0" fillId="0" borderId="3" xfId="0" applyFont="1" applyBorder="1" applyAlignment="1" applyProtection="1">
      <alignment horizontal="center" vertical="center"/>
    </xf>
    <xf numFmtId="0" fontId="0" fillId="0" borderId="13" xfId="0" applyFont="1" applyBorder="1" applyAlignment="1" applyProtection="1">
      <alignment horizontal="center" vertical="center"/>
    </xf>
    <xf numFmtId="0" fontId="0" fillId="0" borderId="5" xfId="0" applyFont="1" applyBorder="1" applyAlignment="1" applyProtection="1">
      <alignment horizontal="center" vertical="center"/>
    </xf>
    <xf numFmtId="0" fontId="0" fillId="0" borderId="0" xfId="0" applyFont="1" applyBorder="1" applyAlignment="1" applyProtection="1">
      <alignment horizontal="center" vertical="center"/>
    </xf>
    <xf numFmtId="0" fontId="0" fillId="0" borderId="14" xfId="0" applyFont="1" applyBorder="1" applyAlignment="1" applyProtection="1">
      <alignment horizontal="center" vertical="center"/>
    </xf>
    <xf numFmtId="0" fontId="0" fillId="0" borderId="7" xfId="0" applyFont="1" applyBorder="1" applyAlignment="1" applyProtection="1">
      <alignment horizontal="center" vertical="center"/>
    </xf>
    <xf numFmtId="0" fontId="0" fillId="0" borderId="8" xfId="0" applyFont="1" applyBorder="1" applyAlignment="1" applyProtection="1">
      <alignment horizontal="center" vertical="center"/>
    </xf>
    <xf numFmtId="0" fontId="0" fillId="0" borderId="15" xfId="0" applyFont="1" applyBorder="1" applyAlignment="1" applyProtection="1">
      <alignment horizontal="center" vertical="center"/>
    </xf>
    <xf numFmtId="0" fontId="0" fillId="0" borderId="4" xfId="0" applyFont="1" applyBorder="1" applyAlignment="1" applyProtection="1">
      <alignment horizontal="center" vertical="center"/>
    </xf>
    <xf numFmtId="0" fontId="0" fillId="0" borderId="6" xfId="0" applyFont="1" applyBorder="1" applyAlignment="1" applyProtection="1">
      <alignment horizontal="center" vertical="center"/>
    </xf>
    <xf numFmtId="0" fontId="0" fillId="0" borderId="9" xfId="0" applyFont="1" applyBorder="1" applyAlignment="1" applyProtection="1">
      <alignment horizontal="center" vertical="center"/>
    </xf>
    <xf numFmtId="0" fontId="0" fillId="0" borderId="0" xfId="0" applyFont="1" applyAlignment="1" applyProtection="1">
      <alignment horizontal="distributed" vertical="center" wrapText="1"/>
    </xf>
    <xf numFmtId="176" fontId="0" fillId="0" borderId="8" xfId="0" applyNumberFormat="1" applyFont="1" applyBorder="1" applyAlignment="1" applyProtection="1">
      <alignment horizontal="center" vertical="center"/>
    </xf>
    <xf numFmtId="0" fontId="3" fillId="0" borderId="0" xfId="0" applyFont="1" applyAlignment="1" applyProtection="1">
      <alignment horizontal="left" vertical="center" wrapText="1"/>
    </xf>
    <xf numFmtId="0" fontId="3" fillId="0" borderId="0" xfId="0" applyFont="1" applyAlignment="1" applyProtection="1">
      <alignment horizontal="left" vertical="center"/>
    </xf>
    <xf numFmtId="0" fontId="4" fillId="0" borderId="0" xfId="0" applyFont="1" applyAlignment="1" applyProtection="1">
      <alignment horizontal="center" vertical="center" wrapText="1"/>
    </xf>
    <xf numFmtId="0" fontId="0" fillId="0" borderId="8" xfId="0" applyFont="1" applyBorder="1" applyAlignment="1" applyProtection="1">
      <alignment horizontal="center" vertical="center" shrinkToFit="1"/>
    </xf>
    <xf numFmtId="177" fontId="0" fillId="0" borderId="8" xfId="0" applyNumberFormat="1" applyFont="1" applyBorder="1" applyAlignment="1" applyProtection="1">
      <alignment horizontal="center" vertical="center" shrinkToFit="1"/>
    </xf>
    <xf numFmtId="0" fontId="0" fillId="0" borderId="0" xfId="0" applyFont="1" applyAlignment="1" applyProtection="1">
      <alignment horizontal="center" vertical="center" shrinkToFit="1"/>
    </xf>
    <xf numFmtId="0" fontId="0" fillId="0" borderId="0" xfId="0" applyFont="1" applyAlignment="1" applyProtection="1">
      <alignment horizontal="left" vertical="center" wrapText="1"/>
    </xf>
    <xf numFmtId="0" fontId="0" fillId="0" borderId="0" xfId="0" applyFont="1" applyAlignment="1" applyProtection="1">
      <alignment horizontal="distributed" vertical="center"/>
    </xf>
    <xf numFmtId="0" fontId="10" fillId="0" borderId="19" xfId="0" applyFont="1" applyBorder="1" applyAlignment="1" applyProtection="1">
      <alignment horizontal="center" vertical="center"/>
    </xf>
    <xf numFmtId="0" fontId="10" fillId="0" borderId="29" xfId="0" applyFont="1" applyBorder="1" applyAlignment="1" applyProtection="1">
      <alignment horizontal="center" vertical="center"/>
    </xf>
    <xf numFmtId="0" fontId="12" fillId="4" borderId="23" xfId="0" applyNumberFormat="1" applyFont="1" applyFill="1" applyBorder="1" applyAlignment="1" applyProtection="1">
      <alignment horizontal="center" vertical="center" wrapText="1"/>
    </xf>
    <xf numFmtId="0" fontId="12" fillId="4" borderId="24" xfId="0" applyNumberFormat="1" applyFont="1" applyFill="1" applyBorder="1" applyAlignment="1" applyProtection="1">
      <alignment horizontal="center" vertical="center" wrapText="1"/>
    </xf>
    <xf numFmtId="0" fontId="12" fillId="4" borderId="25" xfId="0" applyNumberFormat="1" applyFont="1" applyFill="1" applyBorder="1" applyAlignment="1" applyProtection="1">
      <alignment horizontal="center" vertical="center" wrapText="1"/>
    </xf>
    <xf numFmtId="0" fontId="7" fillId="0" borderId="0" xfId="0" applyFont="1" applyBorder="1" applyAlignment="1" applyProtection="1">
      <alignment horizontal="center" vertical="center" wrapText="1"/>
    </xf>
    <xf numFmtId="0" fontId="7" fillId="0" borderId="27" xfId="0" applyFont="1" applyBorder="1" applyAlignment="1" applyProtection="1">
      <alignment horizontal="center" vertical="center" wrapText="1"/>
    </xf>
    <xf numFmtId="0" fontId="12" fillId="4" borderId="33" xfId="0" applyFont="1" applyFill="1" applyBorder="1" applyAlignment="1" applyProtection="1">
      <alignment horizontal="center" vertic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5" fillId="0" borderId="31" xfId="0" applyFont="1" applyBorder="1" applyAlignment="1" applyProtection="1">
      <alignment horizontal="center" vertical="center" wrapText="1"/>
    </xf>
    <xf numFmtId="0" fontId="5" fillId="0" borderId="28" xfId="0" applyFont="1" applyBorder="1" applyAlignment="1" applyProtection="1">
      <alignment horizontal="center" vertical="center" wrapText="1"/>
    </xf>
    <xf numFmtId="0" fontId="8" fillId="3" borderId="31" xfId="0" applyFont="1" applyFill="1" applyBorder="1" applyAlignment="1" applyProtection="1">
      <alignment horizontal="center" vertical="center"/>
    </xf>
    <xf numFmtId="0" fontId="8" fillId="3" borderId="28" xfId="0" applyFont="1" applyFill="1" applyBorder="1" applyAlignment="1" applyProtection="1">
      <alignment horizontal="center" vertical="center"/>
    </xf>
    <xf numFmtId="0" fontId="9" fillId="3" borderId="30" xfId="0" applyFont="1" applyFill="1" applyBorder="1" applyAlignment="1" applyProtection="1">
      <alignment horizontal="center" vertical="center"/>
    </xf>
    <xf numFmtId="0" fontId="9" fillId="3" borderId="26" xfId="0" applyFont="1" applyFill="1" applyBorder="1" applyAlignment="1" applyProtection="1">
      <alignment horizontal="center" vertical="center"/>
    </xf>
    <xf numFmtId="0" fontId="9" fillId="3" borderId="0" xfId="0" applyFont="1" applyFill="1" applyBorder="1" applyAlignment="1" applyProtection="1">
      <alignment horizontal="center" vertical="center"/>
    </xf>
    <xf numFmtId="0" fontId="9" fillId="3" borderId="27" xfId="0" applyFont="1" applyFill="1" applyBorder="1" applyAlignment="1" applyProtection="1">
      <alignment horizontal="center" vertical="center"/>
    </xf>
    <xf numFmtId="0" fontId="0" fillId="0" borderId="30" xfId="0" applyFont="1" applyBorder="1" applyAlignment="1" applyProtection="1">
      <alignment horizontal="center" vertical="center"/>
    </xf>
    <xf numFmtId="0" fontId="0" fillId="0" borderId="26" xfId="0" applyFont="1" applyBorder="1" applyAlignment="1" applyProtection="1">
      <alignment horizontal="center" vertical="center"/>
    </xf>
    <xf numFmtId="0" fontId="0" fillId="0" borderId="27" xfId="0" applyFont="1" applyBorder="1" applyAlignment="1" applyProtection="1">
      <alignment horizontal="center" vertical="center"/>
    </xf>
    <xf numFmtId="0" fontId="0" fillId="0" borderId="31" xfId="0" applyFont="1" applyBorder="1" applyAlignment="1" applyProtection="1">
      <alignment horizontal="center" vertical="center"/>
    </xf>
    <xf numFmtId="0" fontId="0" fillId="0" borderId="28" xfId="0" applyFont="1" applyBorder="1" applyAlignment="1" applyProtection="1">
      <alignment horizontal="center" vertical="center"/>
    </xf>
    <xf numFmtId="0" fontId="11" fillId="4" borderId="23" xfId="0" applyFont="1" applyFill="1" applyBorder="1" applyAlignment="1" applyProtection="1">
      <alignment horizontal="center" vertical="center"/>
    </xf>
    <xf numFmtId="0" fontId="12" fillId="4" borderId="32" xfId="0" applyFont="1" applyFill="1" applyBorder="1" applyAlignment="1" applyProtection="1">
      <alignment horizontal="center" vertical="center"/>
    </xf>
    <xf numFmtId="0" fontId="10" fillId="0" borderId="30" xfId="0" applyFont="1" applyBorder="1" applyAlignment="1" applyProtection="1">
      <alignment horizontal="center" vertical="center"/>
    </xf>
    <xf numFmtId="0" fontId="6" fillId="0" borderId="0" xfId="1" applyBorder="1" applyAlignment="1" applyProtection="1">
      <alignment horizontal="center" vertical="center"/>
    </xf>
  </cellXfs>
  <cellStyles count="2">
    <cellStyle name="ハイパーリンク" xfId="1" builtinId="8"/>
    <cellStyle name="標準" xfId="0" builtinId="0"/>
  </cellStyles>
  <dxfs count="18">
    <dxf>
      <fill>
        <patternFill>
          <bgColor theme="1" tint="0.499984740745262"/>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3" Type="http://schemas.openxmlformats.org/officeDocument/2006/relationships/worksheet" Target="worksheets/sheet3.xml" /><Relationship Id="rId7" Type="http://schemas.openxmlformats.org/officeDocument/2006/relationships/calcChain" Target="calcChain.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26</xdr:col>
          <xdr:colOff>84287</xdr:colOff>
          <xdr:row>1</xdr:row>
          <xdr:rowOff>58953</xdr:rowOff>
        </xdr:from>
        <xdr:to>
          <xdr:col>28</xdr:col>
          <xdr:colOff>175094</xdr:colOff>
          <xdr:row>3</xdr:row>
          <xdr:rowOff>145953</xdr:rowOff>
        </xdr:to>
        <xdr:pic>
          <xdr:nvPicPr>
            <xdr:cNvPr id="4" name="図 3"/>
            <xdr:cNvPicPr>
              <a:picLocks noChangeAspect="1" noChangeArrowheads="1"/>
              <a:extLst>
                <a:ext uri="{84589F7E-364E-4C9E-8A38-B11213B215E9}">
                  <a14:cameraTool cellRange="$BP$1" spid="_x0000_s2799"/>
                </a:ext>
              </a:extLst>
            </xdr:cNvPicPr>
          </xdr:nvPicPr>
          <xdr:blipFill>
            <a:blip xmlns:r="http://schemas.openxmlformats.org/officeDocument/2006/relationships" r:embed="rId1"/>
            <a:srcRect/>
            <a:stretch>
              <a:fillRect/>
            </a:stretch>
          </xdr:blipFill>
          <xdr:spPr bwMode="auto">
            <a:xfrm>
              <a:off x="4258722" y="249453"/>
              <a:ext cx="488373" cy="4680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171450</xdr:colOff>
          <xdr:row>0</xdr:row>
          <xdr:rowOff>76199</xdr:rowOff>
        </xdr:from>
        <xdr:to>
          <xdr:col>33</xdr:col>
          <xdr:colOff>61659</xdr:colOff>
          <xdr:row>2</xdr:row>
          <xdr:rowOff>163199</xdr:rowOff>
        </xdr:to>
        <xdr:pic>
          <xdr:nvPicPr>
            <xdr:cNvPr id="5" name="図 4"/>
            <xdr:cNvPicPr>
              <a:picLocks noChangeAspect="1" noChangeArrowheads="1"/>
              <a:extLst>
                <a:ext uri="{84589F7E-364E-4C9E-8A38-B11213B215E9}">
                  <a14:cameraTool cellRange="$BP$2" spid="_x0000_s2800"/>
                </a:ext>
              </a:extLst>
            </xdr:cNvPicPr>
          </xdr:nvPicPr>
          <xdr:blipFill>
            <a:blip xmlns:r="http://schemas.openxmlformats.org/officeDocument/2006/relationships" r:embed="rId1"/>
            <a:srcRect/>
            <a:stretch>
              <a:fillRect/>
            </a:stretch>
          </xdr:blipFill>
          <xdr:spPr bwMode="auto">
            <a:xfrm>
              <a:off x="5172075" y="76199"/>
              <a:ext cx="490284" cy="468000"/>
            </a:xfrm>
            <a:prstGeom prst="rect">
              <a:avLst/>
            </a:prstGeom>
            <a:noFill/>
            <a:ln>
              <a:noFill/>
            </a:ln>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148131</xdr:colOff>
          <xdr:row>31</xdr:row>
          <xdr:rowOff>148130</xdr:rowOff>
        </xdr:from>
        <xdr:to>
          <xdr:col>18</xdr:col>
          <xdr:colOff>51451</xdr:colOff>
          <xdr:row>33</xdr:row>
          <xdr:rowOff>55130</xdr:rowOff>
        </xdr:to>
        <xdr:pic>
          <xdr:nvPicPr>
            <xdr:cNvPr id="8" name="図 7"/>
            <xdr:cNvPicPr>
              <a:picLocks noChangeAspect="1" noChangeArrowheads="1"/>
              <a:extLst>
                <a:ext uri="{84589F7E-364E-4C9E-8A38-B11213B215E9}">
                  <a14:cameraTool cellRange="$BR$1" spid="_x0000_s2801"/>
                </a:ext>
              </a:extLst>
            </xdr:cNvPicPr>
          </xdr:nvPicPr>
          <xdr:blipFill>
            <a:blip xmlns:r="http://schemas.openxmlformats.org/officeDocument/2006/relationships" r:embed="rId1"/>
            <a:srcRect/>
            <a:stretch>
              <a:fillRect/>
            </a:stretch>
          </xdr:blipFill>
          <xdr:spPr bwMode="auto">
            <a:xfrm>
              <a:off x="2315890" y="6053630"/>
              <a:ext cx="297458" cy="2880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149445</xdr:colOff>
          <xdr:row>32</xdr:row>
          <xdr:rowOff>156013</xdr:rowOff>
        </xdr:from>
        <xdr:to>
          <xdr:col>18</xdr:col>
          <xdr:colOff>52765</xdr:colOff>
          <xdr:row>34</xdr:row>
          <xdr:rowOff>63013</xdr:rowOff>
        </xdr:to>
        <xdr:pic>
          <xdr:nvPicPr>
            <xdr:cNvPr id="9" name="図 8"/>
            <xdr:cNvPicPr>
              <a:picLocks noChangeAspect="1" noChangeArrowheads="1"/>
              <a:extLst>
                <a:ext uri="{84589F7E-364E-4C9E-8A38-B11213B215E9}">
                  <a14:cameraTool cellRange="$BR$1" spid="_x0000_s2802"/>
                </a:ext>
              </a:extLst>
            </xdr:cNvPicPr>
          </xdr:nvPicPr>
          <xdr:blipFill>
            <a:blip xmlns:r="http://schemas.openxmlformats.org/officeDocument/2006/relationships" r:embed="rId1"/>
            <a:srcRect/>
            <a:stretch>
              <a:fillRect/>
            </a:stretch>
          </xdr:blipFill>
          <xdr:spPr bwMode="auto">
            <a:xfrm>
              <a:off x="2317204" y="6252013"/>
              <a:ext cx="297458" cy="2880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150759</xdr:colOff>
          <xdr:row>33</xdr:row>
          <xdr:rowOff>150758</xdr:rowOff>
        </xdr:from>
        <xdr:to>
          <xdr:col>18</xdr:col>
          <xdr:colOff>54079</xdr:colOff>
          <xdr:row>35</xdr:row>
          <xdr:rowOff>57758</xdr:rowOff>
        </xdr:to>
        <xdr:pic>
          <xdr:nvPicPr>
            <xdr:cNvPr id="10" name="図 9"/>
            <xdr:cNvPicPr>
              <a:picLocks noChangeAspect="1" noChangeArrowheads="1"/>
              <a:extLst>
                <a:ext uri="{84589F7E-364E-4C9E-8A38-B11213B215E9}">
                  <a14:cameraTool cellRange="$BR$1" spid="_x0000_s2803"/>
                </a:ext>
              </a:extLst>
            </xdr:cNvPicPr>
          </xdr:nvPicPr>
          <xdr:blipFill>
            <a:blip xmlns:r="http://schemas.openxmlformats.org/officeDocument/2006/relationships" r:embed="rId1"/>
            <a:srcRect/>
            <a:stretch>
              <a:fillRect/>
            </a:stretch>
          </xdr:blipFill>
          <xdr:spPr bwMode="auto">
            <a:xfrm>
              <a:off x="2318518" y="6437258"/>
              <a:ext cx="297458" cy="2880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157368</xdr:colOff>
          <xdr:row>36</xdr:row>
          <xdr:rowOff>140803</xdr:rowOff>
        </xdr:from>
        <xdr:to>
          <xdr:col>18</xdr:col>
          <xdr:colOff>59728</xdr:colOff>
          <xdr:row>38</xdr:row>
          <xdr:rowOff>47803</xdr:rowOff>
        </xdr:to>
        <xdr:pic>
          <xdr:nvPicPr>
            <xdr:cNvPr id="12" name="図 11"/>
            <xdr:cNvPicPr>
              <a:picLocks noChangeAspect="1" noChangeArrowheads="1"/>
              <a:extLst>
                <a:ext uri="{84589F7E-364E-4C9E-8A38-B11213B215E9}">
                  <a14:cameraTool cellRange="$BR$6" spid="_x0000_s2804"/>
                </a:ext>
              </a:extLst>
            </xdr:cNvPicPr>
          </xdr:nvPicPr>
          <xdr:blipFill>
            <a:blip xmlns:r="http://schemas.openxmlformats.org/officeDocument/2006/relationships" r:embed="rId1"/>
            <a:srcRect/>
            <a:stretch>
              <a:fillRect/>
            </a:stretch>
          </xdr:blipFill>
          <xdr:spPr bwMode="auto">
            <a:xfrm>
              <a:off x="2343977" y="6998803"/>
              <a:ext cx="299925" cy="2880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157368</xdr:colOff>
          <xdr:row>37</xdr:row>
          <xdr:rowOff>157368</xdr:rowOff>
        </xdr:from>
        <xdr:to>
          <xdr:col>18</xdr:col>
          <xdr:colOff>59730</xdr:colOff>
          <xdr:row>39</xdr:row>
          <xdr:rowOff>64368</xdr:rowOff>
        </xdr:to>
        <xdr:pic>
          <xdr:nvPicPr>
            <xdr:cNvPr id="13" name="図 12"/>
            <xdr:cNvPicPr>
              <a:picLocks noChangeAspect="1" noChangeArrowheads="1"/>
              <a:extLst>
                <a:ext uri="{84589F7E-364E-4C9E-8A38-B11213B215E9}">
                  <a14:cameraTool cellRange="$BR$7" spid="_x0000_s2805"/>
                </a:ext>
              </a:extLst>
            </xdr:cNvPicPr>
          </xdr:nvPicPr>
          <xdr:blipFill>
            <a:blip xmlns:r="http://schemas.openxmlformats.org/officeDocument/2006/relationships" r:embed="rId1"/>
            <a:srcRect/>
            <a:stretch>
              <a:fillRect/>
            </a:stretch>
          </xdr:blipFill>
          <xdr:spPr bwMode="auto">
            <a:xfrm>
              <a:off x="2357643" y="7205868"/>
              <a:ext cx="302412" cy="2880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157367</xdr:colOff>
          <xdr:row>38</xdr:row>
          <xdr:rowOff>165652</xdr:rowOff>
        </xdr:from>
        <xdr:to>
          <xdr:col>18</xdr:col>
          <xdr:colOff>59729</xdr:colOff>
          <xdr:row>40</xdr:row>
          <xdr:rowOff>72652</xdr:rowOff>
        </xdr:to>
        <xdr:pic>
          <xdr:nvPicPr>
            <xdr:cNvPr id="14" name="図 13"/>
            <xdr:cNvPicPr>
              <a:picLocks noChangeAspect="1" noChangeArrowheads="1"/>
              <a:extLst>
                <a:ext uri="{84589F7E-364E-4C9E-8A38-B11213B215E9}">
                  <a14:cameraTool cellRange="$BR$8" spid="_x0000_s2806"/>
                </a:ext>
              </a:extLst>
            </xdr:cNvPicPr>
          </xdr:nvPicPr>
          <xdr:blipFill>
            <a:blip xmlns:r="http://schemas.openxmlformats.org/officeDocument/2006/relationships" r:embed="rId1"/>
            <a:srcRect/>
            <a:stretch>
              <a:fillRect/>
            </a:stretch>
          </xdr:blipFill>
          <xdr:spPr bwMode="auto">
            <a:xfrm>
              <a:off x="2343976" y="7404652"/>
              <a:ext cx="299927" cy="288000"/>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2</xdr:col>
      <xdr:colOff>1733550</xdr:colOff>
      <xdr:row>2</xdr:row>
      <xdr:rowOff>9525</xdr:rowOff>
    </xdr:from>
    <xdr:to>
      <xdr:col>2</xdr:col>
      <xdr:colOff>3171825</xdr:colOff>
      <xdr:row>12</xdr:row>
      <xdr:rowOff>123824</xdr:rowOff>
    </xdr:to>
    <xdr:sp macro="" textlink="">
      <xdr:nvSpPr>
        <xdr:cNvPr id="7" name="フリーフォーム 6"/>
        <xdr:cNvSpPr/>
      </xdr:nvSpPr>
      <xdr:spPr>
        <a:xfrm>
          <a:off x="4819650" y="390525"/>
          <a:ext cx="1438275" cy="2019299"/>
        </a:xfrm>
        <a:custGeom>
          <a:avLst/>
          <a:gdLst>
            <a:gd name="connsiteX0" fmla="*/ 0 w 1221441"/>
            <a:gd name="connsiteY0" fmla="*/ 0 h 1916206"/>
            <a:gd name="connsiteX1" fmla="*/ 1221441 w 1221441"/>
            <a:gd name="connsiteY1" fmla="*/ 0 h 1916206"/>
            <a:gd name="connsiteX2" fmla="*/ 1221441 w 1221441"/>
            <a:gd name="connsiteY2" fmla="*/ 1916206 h 1916206"/>
          </a:gdLst>
          <a:ahLst/>
          <a:cxnLst>
            <a:cxn ang="0">
              <a:pos x="connsiteX0" y="connsiteY0"/>
            </a:cxn>
            <a:cxn ang="0">
              <a:pos x="connsiteX1" y="connsiteY1"/>
            </a:cxn>
            <a:cxn ang="0">
              <a:pos x="connsiteX2" y="connsiteY2"/>
            </a:cxn>
          </a:cxnLst>
          <a:rect l="l" t="t" r="r" b="b"/>
          <a:pathLst>
            <a:path w="1221441" h="1916206">
              <a:moveTo>
                <a:pt x="0" y="0"/>
              </a:moveTo>
              <a:lnTo>
                <a:pt x="1221441" y="0"/>
              </a:lnTo>
              <a:lnTo>
                <a:pt x="1221441" y="1916206"/>
              </a:lnTo>
            </a:path>
          </a:pathLst>
        </a:custGeom>
        <a:noFill/>
        <a:ln w="57150">
          <a:solidFill>
            <a:srgbClr val="FF0000"/>
          </a:solidFill>
          <a:prstDash val="sysDot"/>
          <a:headEnd type="none" w="med" len="med"/>
          <a:tailEnd type="arrow"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3</xdr:col>
      <xdr:colOff>8967</xdr:colOff>
      <xdr:row>13</xdr:row>
      <xdr:rowOff>170890</xdr:rowOff>
    </xdr:from>
    <xdr:to>
      <xdr:col>4</xdr:col>
      <xdr:colOff>14656</xdr:colOff>
      <xdr:row>22</xdr:row>
      <xdr:rowOff>78442</xdr:rowOff>
    </xdr:to>
    <xdr:pic>
      <xdr:nvPicPr>
        <xdr:cNvPr id="2" name="図 1"/>
        <xdr:cNvPicPr>
          <a:picLocks noChangeAspect="1"/>
        </xdr:cNvPicPr>
      </xdr:nvPicPr>
      <xdr:blipFill>
        <a:blip xmlns:r="http://schemas.openxmlformats.org/officeDocument/2006/relationships" r:embed="rId2"/>
        <a:stretch>
          <a:fillRect/>
        </a:stretch>
      </xdr:blipFill>
      <xdr:spPr>
        <a:xfrm>
          <a:off x="6564408" y="2647390"/>
          <a:ext cx="924572" cy="1622052"/>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Relationships xmlns="http://schemas.openxmlformats.org/package/2006/relationships"><Relationship Id="rId3"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rgb="FFFF0000"/>
  </sheetPr>
  <dimension ref="A1:BS121"/>
  <sheetViews>
    <sheetView showGridLines="0" tabSelected="1" view="pageBreakPreview" topLeftCell="F1" zoomScaleNormal="100" zoomScaleSheetLayoutView="100" workbookViewId="0">
      <selection activeCell="C15" sqref="C15:C32"/>
    </sheetView>
  </sheetViews>
  <sheetFormatPr defaultColWidth="9" defaultRowHeight="18.75" x14ac:dyDescent="0.4"/>
  <cols>
    <col min="1" max="1" width="13" style="17" bestFit="1" customWidth="1"/>
    <col min="2" max="2" width="27.5" style="7" bestFit="1" customWidth="1"/>
    <col min="3" max="3" width="45.625" style="7" customWidth="1"/>
    <col min="4" max="4" width="12.125" style="9" customWidth="1"/>
    <col min="5" max="5" width="96.25" style="10" bestFit="1" customWidth="1"/>
    <col min="6" max="66" width="2.625" style="7" customWidth="1"/>
    <col min="67" max="67" width="7.125" style="7" bestFit="1" customWidth="1"/>
    <col min="68" max="68" width="2.625" style="7" customWidth="1"/>
    <col min="69" max="69" width="19.25" style="7" bestFit="1" customWidth="1"/>
    <col min="70" max="70" width="2.625" style="7" customWidth="1"/>
    <col min="71" max="16384" width="9" style="7"/>
  </cols>
  <sheetData>
    <row r="1" spans="1:71" ht="15" customHeight="1" thickBot="1" x14ac:dyDescent="0.45">
      <c r="A1" s="6"/>
      <c r="C1" s="8"/>
      <c r="F1" s="11" t="s">
        <v>0</v>
      </c>
      <c r="AA1" s="64">
        <f ca="1">TODAY()</f>
        <v>46224</v>
      </c>
      <c r="AB1" s="64"/>
      <c r="AC1" s="64"/>
      <c r="AD1" s="64"/>
      <c r="AE1" s="64"/>
      <c r="AF1" s="64"/>
      <c r="AG1" s="64"/>
      <c r="AH1" s="64"/>
      <c r="AI1" s="64"/>
      <c r="AJ1" s="67" t="s">
        <v>3819</v>
      </c>
      <c r="AK1" s="67"/>
      <c r="AL1" s="67"/>
      <c r="AM1" s="67"/>
      <c r="AN1" s="67"/>
      <c r="AO1" s="67"/>
      <c r="AP1" s="67"/>
      <c r="AQ1" s="67"/>
      <c r="AR1" s="67"/>
      <c r="AS1" s="67"/>
      <c r="AT1" s="67"/>
      <c r="AU1" s="67"/>
      <c r="AV1" s="67"/>
      <c r="AW1" s="67"/>
      <c r="AX1" s="67"/>
      <c r="AY1" s="67"/>
      <c r="AZ1" s="67"/>
      <c r="BA1" s="67"/>
      <c r="BB1" s="67"/>
      <c r="BC1" s="67"/>
      <c r="BD1" s="67"/>
      <c r="BE1" s="67"/>
      <c r="BF1" s="67"/>
      <c r="BG1" s="67"/>
      <c r="BH1" s="67"/>
      <c r="BI1" s="67"/>
      <c r="BJ1" s="67"/>
      <c r="BK1" s="67"/>
      <c r="BL1" s="67"/>
      <c r="BM1" s="67"/>
      <c r="BN1" s="23"/>
      <c r="BO1" s="23" t="s">
        <v>3836</v>
      </c>
      <c r="BP1" s="31" t="str">
        <f>IF('申請フォーム　様式第１号'!C15=リスト!A1,"○","")</f>
        <v/>
      </c>
      <c r="BQ1" s="23" t="s">
        <v>3836</v>
      </c>
      <c r="BR1" s="23" t="str">
        <f>IF('申請フォーム　様式第１号'!C15=リスト!A1,"○","")</f>
        <v/>
      </c>
      <c r="BS1" s="23"/>
    </row>
    <row r="2" spans="1:71" ht="15" customHeight="1" x14ac:dyDescent="0.4">
      <c r="A2" s="96" t="s">
        <v>3843</v>
      </c>
      <c r="B2" s="87" t="s">
        <v>3854</v>
      </c>
      <c r="C2" s="88"/>
      <c r="E2" s="75" t="s">
        <v>3847</v>
      </c>
      <c r="AA2" s="51" t="s">
        <v>28</v>
      </c>
      <c r="AB2" s="52"/>
      <c r="AC2" s="60"/>
      <c r="AD2" s="51" t="s">
        <v>1</v>
      </c>
      <c r="AE2" s="52"/>
      <c r="AF2" s="52"/>
      <c r="AG2" s="52"/>
      <c r="AH2" s="52"/>
      <c r="AI2" s="60"/>
      <c r="AJ2" s="65" t="s">
        <v>3818</v>
      </c>
      <c r="AK2" s="66"/>
      <c r="AL2" s="66"/>
      <c r="AM2" s="66"/>
      <c r="AN2" s="66"/>
      <c r="AO2" s="66"/>
      <c r="AP2" s="66"/>
      <c r="AQ2" s="66"/>
      <c r="AR2" s="66"/>
      <c r="AS2" s="66"/>
      <c r="AT2" s="66"/>
      <c r="AU2" s="66"/>
      <c r="AV2" s="66"/>
      <c r="AW2" s="66"/>
      <c r="AX2" s="66"/>
      <c r="AY2" s="66"/>
      <c r="AZ2" s="66"/>
      <c r="BA2" s="66"/>
      <c r="BB2" s="66"/>
      <c r="BC2" s="66"/>
      <c r="BD2" s="66"/>
      <c r="BE2" s="66"/>
      <c r="BF2" s="66"/>
      <c r="BG2" s="66"/>
      <c r="BH2" s="66"/>
      <c r="BI2" s="66"/>
      <c r="BJ2" s="66"/>
      <c r="BK2" s="66"/>
      <c r="BL2" s="66"/>
      <c r="BM2" s="66"/>
      <c r="BN2" s="23"/>
      <c r="BO2" s="23" t="s">
        <v>3837</v>
      </c>
      <c r="BP2" s="31" t="str">
        <f>IF('申請フォーム　様式第１号'!C15=リスト!B1,"○","")</f>
        <v/>
      </c>
      <c r="BQ2" s="23" t="s">
        <v>3838</v>
      </c>
      <c r="BR2" s="23" t="str">
        <f>IF('申請フォーム　様式第１号'!C15=リスト!A1,"○","")</f>
        <v/>
      </c>
      <c r="BS2" s="23"/>
    </row>
    <row r="3" spans="1:71" ht="15" customHeight="1" x14ac:dyDescent="0.4">
      <c r="A3" s="81"/>
      <c r="B3" s="89"/>
      <c r="C3" s="90"/>
      <c r="E3" s="76"/>
      <c r="AA3" s="54"/>
      <c r="AB3" s="55"/>
      <c r="AC3" s="61"/>
      <c r="AD3" s="54" t="s">
        <v>29</v>
      </c>
      <c r="AE3" s="55"/>
      <c r="AF3" s="55"/>
      <c r="AG3" s="55"/>
      <c r="AH3" s="55"/>
      <c r="AI3" s="61" t="s">
        <v>30</v>
      </c>
      <c r="AJ3" s="66"/>
      <c r="AK3" s="66"/>
      <c r="AL3" s="66"/>
      <c r="AM3" s="66"/>
      <c r="AN3" s="66"/>
      <c r="AO3" s="66"/>
      <c r="AP3" s="66"/>
      <c r="AQ3" s="66"/>
      <c r="AR3" s="66"/>
      <c r="AS3" s="66"/>
      <c r="AT3" s="66"/>
      <c r="AU3" s="66"/>
      <c r="AV3" s="66"/>
      <c r="AW3" s="66"/>
      <c r="AX3" s="66"/>
      <c r="AY3" s="66"/>
      <c r="AZ3" s="66"/>
      <c r="BA3" s="66"/>
      <c r="BB3" s="66"/>
      <c r="BC3" s="66"/>
      <c r="BD3" s="66"/>
      <c r="BE3" s="66"/>
      <c r="BF3" s="66"/>
      <c r="BG3" s="66"/>
      <c r="BH3" s="66"/>
      <c r="BI3" s="66"/>
      <c r="BJ3" s="66"/>
      <c r="BK3" s="66"/>
      <c r="BL3" s="66"/>
      <c r="BM3" s="66"/>
      <c r="BN3" s="23"/>
      <c r="BO3" s="23"/>
      <c r="BP3" s="23"/>
      <c r="BQ3" s="23" t="s">
        <v>3838</v>
      </c>
      <c r="BR3" s="23" t="str">
        <f>IF('申請フォーム　様式第１号'!C15=リスト!A1,"○","")</f>
        <v/>
      </c>
      <c r="BS3" s="23"/>
    </row>
    <row r="4" spans="1:71" ht="15" customHeight="1" thickBot="1" x14ac:dyDescent="0.45">
      <c r="A4" s="97"/>
      <c r="B4" s="85" t="s">
        <v>3851</v>
      </c>
      <c r="C4" s="86"/>
      <c r="E4" s="77"/>
      <c r="AA4" s="57"/>
      <c r="AB4" s="58"/>
      <c r="AC4" s="62"/>
      <c r="AD4" s="57"/>
      <c r="AE4" s="58"/>
      <c r="AF4" s="58"/>
      <c r="AG4" s="58"/>
      <c r="AH4" s="58"/>
      <c r="AI4" s="62"/>
      <c r="AJ4" s="66"/>
      <c r="AK4" s="66"/>
      <c r="AL4" s="66"/>
      <c r="AM4" s="66"/>
      <c r="AN4" s="66"/>
      <c r="AO4" s="66"/>
      <c r="AP4" s="66"/>
      <c r="AQ4" s="66"/>
      <c r="AR4" s="66"/>
      <c r="AS4" s="66"/>
      <c r="AT4" s="66"/>
      <c r="AU4" s="66"/>
      <c r="AV4" s="66"/>
      <c r="AW4" s="66"/>
      <c r="AX4" s="66"/>
      <c r="AY4" s="66"/>
      <c r="AZ4" s="66"/>
      <c r="BA4" s="66"/>
      <c r="BB4" s="66"/>
      <c r="BC4" s="66"/>
      <c r="BD4" s="66"/>
      <c r="BE4" s="66"/>
      <c r="BF4" s="66"/>
      <c r="BG4" s="66"/>
      <c r="BH4" s="66"/>
      <c r="BI4" s="66"/>
      <c r="BJ4" s="66"/>
      <c r="BK4" s="66"/>
      <c r="BL4" s="66"/>
      <c r="BM4" s="66"/>
      <c r="BN4" s="23"/>
      <c r="BO4" s="23"/>
      <c r="BP4" s="23"/>
      <c r="BQ4" s="23"/>
      <c r="BR4" s="23"/>
      <c r="BS4" s="23"/>
    </row>
    <row r="5" spans="1:71" ht="15" customHeight="1" x14ac:dyDescent="0.4">
      <c r="A5" s="80" t="s">
        <v>3844</v>
      </c>
      <c r="B5" s="91" t="s">
        <v>3850</v>
      </c>
      <c r="C5" s="92"/>
      <c r="E5" s="12" t="s">
        <v>3853</v>
      </c>
      <c r="F5" s="7" t="s">
        <v>2</v>
      </c>
      <c r="AJ5" s="66"/>
      <c r="AK5" s="66"/>
      <c r="AL5" s="66"/>
      <c r="AM5" s="66"/>
      <c r="AN5" s="66"/>
      <c r="AO5" s="66"/>
      <c r="AP5" s="66"/>
      <c r="AQ5" s="66"/>
      <c r="AR5" s="66"/>
      <c r="AS5" s="66"/>
      <c r="AT5" s="66"/>
      <c r="AU5" s="66"/>
      <c r="AV5" s="66"/>
      <c r="AW5" s="66"/>
      <c r="AX5" s="66"/>
      <c r="AY5" s="66"/>
      <c r="AZ5" s="66"/>
      <c r="BA5" s="66"/>
      <c r="BB5" s="66"/>
      <c r="BC5" s="66"/>
      <c r="BD5" s="66"/>
      <c r="BE5" s="66"/>
      <c r="BF5" s="66"/>
      <c r="BG5" s="66"/>
      <c r="BH5" s="66"/>
      <c r="BI5" s="66"/>
      <c r="BJ5" s="66"/>
      <c r="BK5" s="66"/>
      <c r="BL5" s="66"/>
      <c r="BM5" s="66"/>
      <c r="BN5" s="23"/>
      <c r="BO5" s="23"/>
      <c r="BP5" s="23"/>
      <c r="BQ5" s="23"/>
      <c r="BR5" s="23"/>
      <c r="BS5" s="23"/>
    </row>
    <row r="6" spans="1:71" ht="15" customHeight="1" x14ac:dyDescent="0.4">
      <c r="A6" s="81"/>
      <c r="B6" s="55"/>
      <c r="C6" s="93"/>
      <c r="E6" s="13" t="str">
        <f>IF(OR(C15=リスト!A1,'申請フォーム　様式第１号'!C33=リスト!A4),"・運転免許証の写し","")</f>
        <v/>
      </c>
      <c r="AJ6" s="66"/>
      <c r="AK6" s="66"/>
      <c r="AL6" s="66"/>
      <c r="AM6" s="66"/>
      <c r="AN6" s="66"/>
      <c r="AO6" s="66"/>
      <c r="AP6" s="66"/>
      <c r="AQ6" s="66"/>
      <c r="AR6" s="66"/>
      <c r="AS6" s="66"/>
      <c r="AT6" s="66"/>
      <c r="AU6" s="66"/>
      <c r="AV6" s="66"/>
      <c r="AW6" s="66"/>
      <c r="AX6" s="66"/>
      <c r="AY6" s="66"/>
      <c r="AZ6" s="66"/>
      <c r="BA6" s="66"/>
      <c r="BB6" s="66"/>
      <c r="BC6" s="66"/>
      <c r="BD6" s="66"/>
      <c r="BE6" s="66"/>
      <c r="BF6" s="66"/>
      <c r="BG6" s="66"/>
      <c r="BH6" s="66"/>
      <c r="BI6" s="66"/>
      <c r="BJ6" s="66"/>
      <c r="BK6" s="66"/>
      <c r="BL6" s="66"/>
      <c r="BM6" s="66"/>
      <c r="BN6" s="23"/>
      <c r="BO6" s="23"/>
      <c r="BP6" s="23"/>
      <c r="BQ6" s="25" t="s">
        <v>3837</v>
      </c>
      <c r="BR6" s="23" t="str">
        <f>IF('申請フォーム　様式第１号'!C33="○","○","")</f>
        <v/>
      </c>
      <c r="BS6" s="23"/>
    </row>
    <row r="7" spans="1:71" ht="15" customHeight="1" thickBot="1" x14ac:dyDescent="0.45">
      <c r="A7" s="97"/>
      <c r="B7" s="94"/>
      <c r="C7" s="95"/>
      <c r="E7" s="13" t="str">
        <f>IF(OR(C15=リスト!A1,'申請フォーム　様式第１号'!C34=リスト!A4),"・自動車検査の写し","")</f>
        <v/>
      </c>
      <c r="AJ7" s="66"/>
      <c r="AK7" s="66"/>
      <c r="AL7" s="66"/>
      <c r="AM7" s="66"/>
      <c r="AN7" s="66"/>
      <c r="AO7" s="66"/>
      <c r="AP7" s="66"/>
      <c r="AQ7" s="66"/>
      <c r="AR7" s="66"/>
      <c r="AS7" s="66"/>
      <c r="AT7" s="66"/>
      <c r="AU7" s="66"/>
      <c r="AV7" s="66"/>
      <c r="AW7" s="66"/>
      <c r="AX7" s="66"/>
      <c r="AY7" s="66"/>
      <c r="AZ7" s="66"/>
      <c r="BA7" s="66"/>
      <c r="BB7" s="66"/>
      <c r="BC7" s="66"/>
      <c r="BD7" s="66"/>
      <c r="BE7" s="66"/>
      <c r="BF7" s="66"/>
      <c r="BG7" s="66"/>
      <c r="BH7" s="66"/>
      <c r="BI7" s="66"/>
      <c r="BJ7" s="66"/>
      <c r="BK7" s="66"/>
      <c r="BL7" s="66"/>
      <c r="BM7" s="66"/>
      <c r="BN7" s="23"/>
      <c r="BO7" s="23"/>
      <c r="BP7" s="23"/>
      <c r="BQ7" s="25" t="s">
        <v>3837</v>
      </c>
      <c r="BR7" s="23" t="str">
        <f>IF('申請フォーム　様式第１号'!C34="○","○","")</f>
        <v/>
      </c>
      <c r="BS7" s="23"/>
    </row>
    <row r="8" spans="1:71" ht="15" customHeight="1" x14ac:dyDescent="0.4">
      <c r="A8" s="80" t="s">
        <v>3845</v>
      </c>
      <c r="B8" s="98" t="s">
        <v>3848</v>
      </c>
      <c r="C8" s="92"/>
      <c r="E8" s="13" t="str">
        <f>IF(OR(C15=リスト!A1,'申請フォーム　様式第１号'!C35=リスト!A4),"・勤務先（通学先）が分かる書類（名刺・職員証・雇用契約書・採用通知書の写し等）","")</f>
        <v/>
      </c>
      <c r="S8" s="72" t="s">
        <v>3</v>
      </c>
      <c r="T8" s="72"/>
      <c r="U8" s="72"/>
      <c r="V8" s="72"/>
      <c r="W8" s="72"/>
      <c r="Y8" s="68" t="str">
        <f>CONCATENATE('申請フォーム　様式第１号'!C21,'申請フォーム　様式第１号'!C22,'申請フォーム　様式第１号'!C23)</f>
        <v/>
      </c>
      <c r="Z8" s="68"/>
      <c r="AA8" s="68"/>
      <c r="AB8" s="68"/>
      <c r="AC8" s="68"/>
      <c r="AD8" s="68"/>
      <c r="AE8" s="68"/>
      <c r="AF8" s="68"/>
      <c r="AG8" s="68"/>
      <c r="AH8" s="68"/>
      <c r="AI8" s="68"/>
      <c r="AJ8" s="66"/>
      <c r="AK8" s="66"/>
      <c r="AL8" s="66"/>
      <c r="AM8" s="66"/>
      <c r="AN8" s="66"/>
      <c r="AO8" s="66"/>
      <c r="AP8" s="66"/>
      <c r="AQ8" s="66"/>
      <c r="AR8" s="66"/>
      <c r="AS8" s="66"/>
      <c r="AT8" s="66"/>
      <c r="AU8" s="66"/>
      <c r="AV8" s="66"/>
      <c r="AW8" s="66"/>
      <c r="AX8" s="66"/>
      <c r="AY8" s="66"/>
      <c r="AZ8" s="66"/>
      <c r="BA8" s="66"/>
      <c r="BB8" s="66"/>
      <c r="BC8" s="66"/>
      <c r="BD8" s="66"/>
      <c r="BE8" s="66"/>
      <c r="BF8" s="66"/>
      <c r="BG8" s="66"/>
      <c r="BH8" s="66"/>
      <c r="BI8" s="66"/>
      <c r="BJ8" s="66"/>
      <c r="BK8" s="66"/>
      <c r="BL8" s="66"/>
      <c r="BM8" s="66"/>
      <c r="BN8" s="23"/>
      <c r="BO8" s="23"/>
      <c r="BP8" s="23"/>
      <c r="BQ8" s="25" t="s">
        <v>3837</v>
      </c>
      <c r="BR8" s="23" t="str">
        <f>IF('申請フォーム　様式第１号'!C35="○","○","")</f>
        <v/>
      </c>
      <c r="BS8" s="23"/>
    </row>
    <row r="9" spans="1:71" ht="15" customHeight="1" x14ac:dyDescent="0.4">
      <c r="A9" s="81"/>
      <c r="B9" s="99" t="s">
        <v>3842</v>
      </c>
      <c r="C9" s="93"/>
      <c r="E9" s="13" t="str">
        <f>IF(OR(C15=リスト!A1,'申請フォーム　様式第１号'!C34=リスト!A4,'申請フォーム　様式第１号'!C35=リスト!A4,'申請フォーム　様式第１号'!C33=リスト!A4),"※写しは、「スキャンデータ」もしくは「書類の文字がくっきりと読み取れる写真」でお願いします。","")</f>
        <v/>
      </c>
      <c r="U9" s="14"/>
      <c r="V9" s="14"/>
      <c r="W9" s="14"/>
      <c r="AJ9" s="66"/>
      <c r="AK9" s="66"/>
      <c r="AL9" s="66"/>
      <c r="AM9" s="66"/>
      <c r="AN9" s="66"/>
      <c r="AO9" s="66"/>
      <c r="AP9" s="66"/>
      <c r="AQ9" s="66"/>
      <c r="AR9" s="66"/>
      <c r="AS9" s="66"/>
      <c r="AT9" s="66"/>
      <c r="AU9" s="66"/>
      <c r="AV9" s="66"/>
      <c r="AW9" s="66"/>
      <c r="AX9" s="66"/>
      <c r="AY9" s="66"/>
      <c r="AZ9" s="66"/>
      <c r="BA9" s="66"/>
      <c r="BB9" s="66"/>
      <c r="BC9" s="66"/>
      <c r="BD9" s="66"/>
      <c r="BE9" s="66"/>
      <c r="BF9" s="66"/>
      <c r="BG9" s="66"/>
      <c r="BH9" s="66"/>
      <c r="BI9" s="66"/>
      <c r="BJ9" s="66"/>
      <c r="BK9" s="66"/>
      <c r="BL9" s="66"/>
      <c r="BM9" s="66"/>
      <c r="BN9" s="23"/>
      <c r="BO9" s="23"/>
      <c r="BP9" s="23"/>
      <c r="BQ9" s="23"/>
      <c r="BR9" s="23"/>
      <c r="BS9" s="23"/>
    </row>
    <row r="10" spans="1:71" ht="15" customHeight="1" x14ac:dyDescent="0.4">
      <c r="A10" s="81"/>
      <c r="B10" s="55" t="s">
        <v>3846</v>
      </c>
      <c r="C10" s="93"/>
      <c r="E10" s="13"/>
      <c r="S10" s="63" t="s">
        <v>4</v>
      </c>
      <c r="T10" s="63"/>
      <c r="U10" s="63"/>
      <c r="V10" s="63"/>
      <c r="W10" s="63"/>
      <c r="Y10" s="70">
        <f>'申請フォーム　様式第１号'!C16</f>
        <v>0</v>
      </c>
      <c r="Z10" s="70"/>
      <c r="AA10" s="70"/>
      <c r="AB10" s="70"/>
      <c r="AC10" s="70"/>
      <c r="AD10" s="70"/>
      <c r="AE10" s="70"/>
      <c r="AF10" s="70"/>
      <c r="AG10" s="70"/>
      <c r="AH10" s="70"/>
      <c r="AI10" s="70"/>
      <c r="AJ10" s="66"/>
      <c r="AK10" s="66"/>
      <c r="AL10" s="66"/>
      <c r="AM10" s="66"/>
      <c r="AN10" s="66"/>
      <c r="AO10" s="66"/>
      <c r="AP10" s="66"/>
      <c r="AQ10" s="66"/>
      <c r="AR10" s="66"/>
      <c r="AS10" s="66"/>
      <c r="AT10" s="66"/>
      <c r="AU10" s="66"/>
      <c r="AV10" s="66"/>
      <c r="AW10" s="66"/>
      <c r="AX10" s="66"/>
      <c r="AY10" s="66"/>
      <c r="AZ10" s="66"/>
      <c r="BA10" s="66"/>
      <c r="BB10" s="66"/>
      <c r="BC10" s="66"/>
      <c r="BD10" s="66"/>
      <c r="BE10" s="66"/>
      <c r="BF10" s="66"/>
      <c r="BG10" s="66"/>
      <c r="BH10" s="66"/>
      <c r="BI10" s="66"/>
      <c r="BJ10" s="66"/>
      <c r="BK10" s="66"/>
      <c r="BL10" s="66"/>
      <c r="BM10" s="66"/>
      <c r="BN10" s="23"/>
      <c r="BO10" s="23"/>
      <c r="BP10" s="23"/>
      <c r="BQ10" s="25" t="s">
        <v>3852</v>
      </c>
      <c r="BR10" s="23" t="str">
        <f>IF(NOT(C21="太宰府市"),"○","")</f>
        <v>○</v>
      </c>
      <c r="BS10" s="23"/>
    </row>
    <row r="11" spans="1:71" ht="15" customHeight="1" x14ac:dyDescent="0.4">
      <c r="A11" s="81"/>
      <c r="B11" s="78" t="str">
        <f>IF(NOT(C21="太宰府市"),"ただし、滞納のない証明書または非課税証明書につきましては、","")</f>
        <v>ただし、滞納のない証明書または非課税証明書につきましては、</v>
      </c>
      <c r="C11" s="79"/>
      <c r="E11" s="13" t="str">
        <f>IF(NOT(C21="太宰府市"),"・「滞納のない証明書または非課税証明書」の原本","")</f>
        <v>・「滞納のない証明書または非課税証明書」の原本</v>
      </c>
      <c r="S11" s="63" t="s">
        <v>5</v>
      </c>
      <c r="T11" s="63"/>
      <c r="U11" s="63"/>
      <c r="V11" s="63"/>
      <c r="W11" s="63"/>
      <c r="Y11" s="69">
        <f>'申請フォーム　様式第１号'!C17</f>
        <v>0</v>
      </c>
      <c r="Z11" s="68"/>
      <c r="AA11" s="68"/>
      <c r="AB11" s="68"/>
      <c r="AC11" s="68"/>
      <c r="AD11" s="68"/>
      <c r="AE11" s="68"/>
      <c r="AF11" s="68"/>
      <c r="AG11" s="68"/>
      <c r="AH11" s="68"/>
      <c r="AI11" s="68"/>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c r="BH11" s="66"/>
      <c r="BI11" s="66"/>
      <c r="BJ11" s="66"/>
      <c r="BK11" s="66"/>
      <c r="BL11" s="66"/>
      <c r="BM11" s="66"/>
      <c r="BN11" s="23"/>
      <c r="BO11" s="23"/>
      <c r="BP11" s="23"/>
      <c r="BQ11" s="23"/>
      <c r="BR11" s="23"/>
      <c r="BS11" s="23"/>
    </row>
    <row r="12" spans="1:71" ht="15" customHeight="1" thickBot="1" x14ac:dyDescent="0.45">
      <c r="A12" s="82"/>
      <c r="B12" s="83" t="str">
        <f>IF(NOT(C21="太宰府市"),"郵送もしくは窓口で提出が必要です。","")</f>
        <v>郵送もしくは窓口で提出が必要です。</v>
      </c>
      <c r="C12" s="84"/>
      <c r="E12" s="15"/>
      <c r="U12" s="14"/>
      <c r="V12" s="14"/>
      <c r="W12" s="14"/>
      <c r="Y12" s="16"/>
      <c r="Z12" s="16"/>
      <c r="AA12" s="16"/>
      <c r="AB12" s="16"/>
      <c r="AC12" s="16"/>
      <c r="AD12" s="16"/>
      <c r="AE12" s="16"/>
      <c r="AF12" s="16"/>
      <c r="AG12" s="16"/>
      <c r="AH12" s="16"/>
      <c r="AI12" s="16"/>
      <c r="AJ12" s="66"/>
      <c r="AK12" s="66"/>
      <c r="AL12" s="66"/>
      <c r="AM12" s="66"/>
      <c r="AN12" s="66"/>
      <c r="AO12" s="66"/>
      <c r="AP12" s="66"/>
      <c r="AQ12" s="66"/>
      <c r="AR12" s="66"/>
      <c r="AS12" s="66"/>
      <c r="AT12" s="66"/>
      <c r="AU12" s="66"/>
      <c r="AV12" s="66"/>
      <c r="AW12" s="66"/>
      <c r="AX12" s="66"/>
      <c r="AY12" s="66"/>
      <c r="AZ12" s="66"/>
      <c r="BA12" s="66"/>
      <c r="BB12" s="66"/>
      <c r="BC12" s="66"/>
      <c r="BD12" s="66"/>
      <c r="BE12" s="66"/>
      <c r="BF12" s="66"/>
      <c r="BG12" s="66"/>
      <c r="BH12" s="66"/>
      <c r="BI12" s="66"/>
      <c r="BJ12" s="66"/>
      <c r="BK12" s="66"/>
      <c r="BL12" s="66"/>
      <c r="BM12" s="66"/>
    </row>
    <row r="13" spans="1:71" ht="15" customHeight="1" thickBot="1" x14ac:dyDescent="0.45">
      <c r="S13" s="63" t="s">
        <v>6</v>
      </c>
      <c r="T13" s="63"/>
      <c r="U13" s="63"/>
      <c r="V13" s="63"/>
      <c r="W13" s="63"/>
      <c r="Y13" s="68" t="str">
        <f>IF('申請フォーム　様式第１号'!C19="","",リスト!A5)</f>
        <v/>
      </c>
      <c r="Z13" s="68"/>
      <c r="AA13" s="68"/>
      <c r="AB13" s="68"/>
      <c r="AC13" s="68"/>
      <c r="AD13" s="68"/>
      <c r="AE13" s="68"/>
      <c r="AF13" s="68"/>
      <c r="AG13" s="68"/>
      <c r="AH13" s="68"/>
      <c r="AI13" s="68"/>
      <c r="AJ13" s="66"/>
      <c r="AK13" s="66"/>
      <c r="AL13" s="66"/>
      <c r="AM13" s="66"/>
      <c r="AN13" s="66"/>
      <c r="AO13" s="66"/>
      <c r="AP13" s="66"/>
      <c r="AQ13" s="66"/>
      <c r="AR13" s="66"/>
      <c r="AS13" s="66"/>
      <c r="AT13" s="66"/>
      <c r="AU13" s="66"/>
      <c r="AV13" s="66"/>
      <c r="AW13" s="66"/>
      <c r="AX13" s="66"/>
      <c r="AY13" s="66"/>
      <c r="AZ13" s="66"/>
      <c r="BA13" s="66"/>
      <c r="BB13" s="66"/>
      <c r="BC13" s="66"/>
      <c r="BD13" s="66"/>
      <c r="BE13" s="66"/>
      <c r="BF13" s="66"/>
      <c r="BG13" s="66"/>
      <c r="BH13" s="66"/>
      <c r="BI13" s="66"/>
      <c r="BJ13" s="66"/>
      <c r="BK13" s="66"/>
      <c r="BL13" s="66"/>
      <c r="BM13" s="66"/>
    </row>
    <row r="14" spans="1:71" ht="15" customHeight="1" x14ac:dyDescent="0.4">
      <c r="A14" s="73" t="s">
        <v>3796</v>
      </c>
      <c r="B14" s="74"/>
      <c r="C14" s="1" t="s">
        <v>3797</v>
      </c>
      <c r="E14" s="18" t="s">
        <v>3798</v>
      </c>
      <c r="U14" s="14"/>
      <c r="V14" s="14"/>
      <c r="W14" s="14"/>
      <c r="Y14" s="16"/>
      <c r="Z14" s="16"/>
      <c r="AA14" s="16"/>
      <c r="AB14" s="16"/>
      <c r="AC14" s="16"/>
      <c r="AD14" s="16"/>
      <c r="AE14" s="16"/>
      <c r="AF14" s="16"/>
      <c r="AG14" s="16"/>
      <c r="AH14" s="16"/>
      <c r="AI14" s="16"/>
      <c r="AJ14" s="66"/>
      <c r="AK14" s="66"/>
      <c r="AL14" s="66"/>
      <c r="AM14" s="66"/>
      <c r="AN14" s="66"/>
      <c r="AO14" s="66"/>
      <c r="AP14" s="66"/>
      <c r="AQ14" s="66"/>
      <c r="AR14" s="66"/>
      <c r="AS14" s="66"/>
      <c r="AT14" s="66"/>
      <c r="AU14" s="66"/>
      <c r="AV14" s="66"/>
      <c r="AW14" s="66"/>
      <c r="AX14" s="66"/>
      <c r="AY14" s="66"/>
      <c r="AZ14" s="66"/>
      <c r="BA14" s="66"/>
      <c r="BB14" s="66"/>
      <c r="BC14" s="66"/>
      <c r="BD14" s="66"/>
      <c r="BE14" s="66"/>
      <c r="BF14" s="66"/>
      <c r="BG14" s="66"/>
      <c r="BH14" s="66"/>
      <c r="BI14" s="66"/>
      <c r="BJ14" s="66"/>
      <c r="BK14" s="66"/>
      <c r="BL14" s="66"/>
      <c r="BM14" s="66"/>
    </row>
    <row r="15" spans="1:71" ht="15" customHeight="1" x14ac:dyDescent="0.4">
      <c r="A15" s="33" t="s">
        <v>3813</v>
      </c>
      <c r="B15" s="34" t="s">
        <v>3812</v>
      </c>
      <c r="C15" s="2"/>
      <c r="E15" s="19" t="s">
        <v>3820</v>
      </c>
      <c r="S15" s="63" t="s">
        <v>7</v>
      </c>
      <c r="T15" s="63"/>
      <c r="U15" s="63"/>
      <c r="V15" s="63"/>
      <c r="W15" s="63"/>
      <c r="Y15" s="68" t="str">
        <f>IF('申請フォーム　様式第１号'!C18="","",リスト!A6)</f>
        <v/>
      </c>
      <c r="Z15" s="68"/>
      <c r="AA15" s="68"/>
      <c r="AB15" s="68"/>
      <c r="AC15" s="68"/>
      <c r="AD15" s="68"/>
      <c r="AE15" s="68"/>
      <c r="AF15" s="68"/>
      <c r="AG15" s="68"/>
      <c r="AH15" s="68"/>
      <c r="AI15" s="68"/>
      <c r="AJ15" s="66"/>
      <c r="AK15" s="66"/>
      <c r="AL15" s="66"/>
      <c r="AM15" s="66"/>
      <c r="AN15" s="66"/>
      <c r="AO15" s="66"/>
      <c r="AP15" s="66"/>
      <c r="AQ15" s="66"/>
      <c r="AR15" s="66"/>
      <c r="AS15" s="66"/>
      <c r="AT15" s="66"/>
      <c r="AU15" s="66"/>
      <c r="AV15" s="66"/>
      <c r="AW15" s="66"/>
      <c r="AX15" s="66"/>
      <c r="AY15" s="66"/>
      <c r="AZ15" s="66"/>
      <c r="BA15" s="66"/>
      <c r="BB15" s="66"/>
      <c r="BC15" s="66"/>
      <c r="BD15" s="66"/>
      <c r="BE15" s="66"/>
      <c r="BF15" s="66"/>
      <c r="BG15" s="66"/>
      <c r="BH15" s="66"/>
      <c r="BI15" s="66"/>
      <c r="BJ15" s="66"/>
      <c r="BK15" s="66"/>
      <c r="BL15" s="66"/>
      <c r="BM15" s="66"/>
    </row>
    <row r="16" spans="1:71" ht="15" customHeight="1" x14ac:dyDescent="0.4">
      <c r="A16" s="39" t="s">
        <v>3806</v>
      </c>
      <c r="B16" s="34" t="s">
        <v>3801</v>
      </c>
      <c r="C16" s="2"/>
      <c r="E16" s="19" t="s">
        <v>3832</v>
      </c>
      <c r="AJ16" s="66"/>
      <c r="AK16" s="66"/>
      <c r="AL16" s="66"/>
      <c r="AM16" s="66"/>
      <c r="AN16" s="66"/>
      <c r="AO16" s="66"/>
      <c r="AP16" s="66"/>
      <c r="AQ16" s="66"/>
      <c r="AR16" s="66"/>
      <c r="AS16" s="66"/>
      <c r="AT16" s="66"/>
      <c r="AU16" s="66"/>
      <c r="AV16" s="66"/>
      <c r="AW16" s="66"/>
      <c r="AX16" s="66"/>
      <c r="AY16" s="66"/>
      <c r="AZ16" s="66"/>
      <c r="BA16" s="66"/>
      <c r="BB16" s="66"/>
      <c r="BC16" s="66"/>
      <c r="BD16" s="66"/>
      <c r="BE16" s="66"/>
      <c r="BF16" s="66"/>
      <c r="BG16" s="66"/>
      <c r="BH16" s="66"/>
      <c r="BI16" s="66"/>
      <c r="BJ16" s="66"/>
      <c r="BK16" s="66"/>
      <c r="BL16" s="66"/>
      <c r="BM16" s="66"/>
    </row>
    <row r="17" spans="1:65" ht="15" customHeight="1" x14ac:dyDescent="0.4">
      <c r="A17" s="40"/>
      <c r="B17" s="34" t="s">
        <v>3800</v>
      </c>
      <c r="C17" s="32"/>
      <c r="E17" s="19" t="s">
        <v>3831</v>
      </c>
      <c r="AJ17" s="66"/>
      <c r="AK17" s="66"/>
      <c r="AL17" s="66"/>
      <c r="AM17" s="66"/>
      <c r="AN17" s="66"/>
      <c r="AO17" s="66"/>
      <c r="AP17" s="66"/>
      <c r="AQ17" s="66"/>
      <c r="AR17" s="66"/>
      <c r="AS17" s="66"/>
      <c r="AT17" s="66"/>
      <c r="AU17" s="66"/>
      <c r="AV17" s="66"/>
      <c r="AW17" s="66"/>
      <c r="AX17" s="66"/>
      <c r="AY17" s="66"/>
      <c r="AZ17" s="66"/>
      <c r="BA17" s="66"/>
      <c r="BB17" s="66"/>
      <c r="BC17" s="66"/>
      <c r="BD17" s="66"/>
      <c r="BE17" s="66"/>
      <c r="BF17" s="66"/>
      <c r="BG17" s="66"/>
      <c r="BH17" s="66"/>
      <c r="BI17" s="66"/>
      <c r="BJ17" s="66"/>
      <c r="BK17" s="66"/>
      <c r="BL17" s="66"/>
      <c r="BM17" s="66"/>
    </row>
    <row r="18" spans="1:65" ht="15" customHeight="1" x14ac:dyDescent="0.4">
      <c r="A18" s="40"/>
      <c r="B18" s="34" t="s">
        <v>3799</v>
      </c>
      <c r="C18" s="3"/>
      <c r="E18" s="19" t="s">
        <v>3840</v>
      </c>
      <c r="H18" s="7" t="s">
        <v>8</v>
      </c>
      <c r="AJ18" s="66"/>
      <c r="AK18" s="66"/>
      <c r="AL18" s="66"/>
      <c r="AM18" s="66"/>
      <c r="AN18" s="66"/>
      <c r="AO18" s="66"/>
      <c r="AP18" s="66"/>
      <c r="AQ18" s="66"/>
      <c r="AR18" s="66"/>
      <c r="AS18" s="66"/>
      <c r="AT18" s="66"/>
      <c r="AU18" s="66"/>
      <c r="AV18" s="66"/>
      <c r="AW18" s="66"/>
      <c r="AX18" s="66"/>
      <c r="AY18" s="66"/>
      <c r="AZ18" s="66"/>
      <c r="BA18" s="66"/>
      <c r="BB18" s="66"/>
      <c r="BC18" s="66"/>
      <c r="BD18" s="66"/>
      <c r="BE18" s="66"/>
      <c r="BF18" s="66"/>
      <c r="BG18" s="66"/>
      <c r="BH18" s="66"/>
      <c r="BI18" s="66"/>
      <c r="BJ18" s="66"/>
      <c r="BK18" s="66"/>
      <c r="BL18" s="66"/>
      <c r="BM18" s="66"/>
    </row>
    <row r="19" spans="1:65" ht="15" customHeight="1" x14ac:dyDescent="0.4">
      <c r="A19" s="40"/>
      <c r="B19" s="34" t="s">
        <v>3825</v>
      </c>
      <c r="C19" s="3"/>
      <c r="E19" s="19" t="s">
        <v>3833</v>
      </c>
      <c r="AJ19" s="66"/>
      <c r="AK19" s="66"/>
      <c r="AL19" s="66"/>
      <c r="AM19" s="66"/>
      <c r="AN19" s="66"/>
      <c r="AO19" s="66"/>
      <c r="AP19" s="66"/>
      <c r="AQ19" s="66"/>
      <c r="AR19" s="66"/>
      <c r="AS19" s="66"/>
      <c r="AT19" s="66"/>
      <c r="AU19" s="66"/>
      <c r="AV19" s="66"/>
      <c r="AW19" s="66"/>
      <c r="AX19" s="66"/>
      <c r="AY19" s="66"/>
      <c r="AZ19" s="66"/>
      <c r="BA19" s="66"/>
      <c r="BB19" s="66"/>
      <c r="BC19" s="66"/>
      <c r="BD19" s="66"/>
      <c r="BE19" s="66"/>
      <c r="BF19" s="66"/>
      <c r="BG19" s="66"/>
      <c r="BH19" s="66"/>
      <c r="BI19" s="66"/>
      <c r="BJ19" s="66"/>
      <c r="BK19" s="66"/>
      <c r="BL19" s="66"/>
      <c r="BM19" s="66"/>
    </row>
    <row r="20" spans="1:65" ht="15" customHeight="1" x14ac:dyDescent="0.4">
      <c r="A20" s="40"/>
      <c r="B20" s="34" t="s">
        <v>31</v>
      </c>
      <c r="C20" s="4"/>
      <c r="E20" s="19" t="s">
        <v>3834</v>
      </c>
      <c r="F20" s="71" t="s">
        <v>9</v>
      </c>
      <c r="G20" s="71"/>
      <c r="H20" s="71"/>
      <c r="I20" s="71"/>
      <c r="J20" s="71"/>
      <c r="K20" s="71"/>
      <c r="L20" s="71"/>
      <c r="M20" s="71"/>
      <c r="N20" s="71"/>
      <c r="O20" s="71"/>
      <c r="P20" s="71"/>
      <c r="Q20" s="71"/>
      <c r="R20" s="71"/>
      <c r="S20" s="71"/>
      <c r="T20" s="71"/>
      <c r="U20" s="71"/>
      <c r="V20" s="71"/>
      <c r="W20" s="71"/>
      <c r="X20" s="71"/>
      <c r="Y20" s="71"/>
      <c r="Z20" s="71"/>
      <c r="AA20" s="71"/>
      <c r="AB20" s="71"/>
      <c r="AC20" s="71"/>
      <c r="AD20" s="71"/>
      <c r="AE20" s="71"/>
      <c r="AF20" s="71"/>
      <c r="AG20" s="71"/>
      <c r="AH20" s="71"/>
      <c r="AI20" s="71"/>
      <c r="AJ20" s="66"/>
      <c r="AK20" s="66"/>
      <c r="AL20" s="66"/>
      <c r="AM20" s="66"/>
      <c r="AN20" s="66"/>
      <c r="AO20" s="66"/>
      <c r="AP20" s="66"/>
      <c r="AQ20" s="66"/>
      <c r="AR20" s="66"/>
      <c r="AS20" s="66"/>
      <c r="AT20" s="66"/>
      <c r="AU20" s="66"/>
      <c r="AV20" s="66"/>
      <c r="AW20" s="66"/>
      <c r="AX20" s="66"/>
      <c r="AY20" s="66"/>
      <c r="AZ20" s="66"/>
      <c r="BA20" s="66"/>
      <c r="BB20" s="66"/>
      <c r="BC20" s="66"/>
      <c r="BD20" s="66"/>
      <c r="BE20" s="66"/>
      <c r="BF20" s="66"/>
      <c r="BG20" s="66"/>
      <c r="BH20" s="66"/>
      <c r="BI20" s="66"/>
      <c r="BJ20" s="66"/>
      <c r="BK20" s="66"/>
      <c r="BL20" s="66"/>
      <c r="BM20" s="66"/>
    </row>
    <row r="21" spans="1:65" ht="15" customHeight="1" x14ac:dyDescent="0.4">
      <c r="A21" s="40"/>
      <c r="B21" s="34" t="s">
        <v>3828</v>
      </c>
      <c r="C21" s="20"/>
      <c r="E21" s="19" t="s">
        <v>3822</v>
      </c>
      <c r="F21" s="71"/>
      <c r="G21" s="71"/>
      <c r="H21" s="71"/>
      <c r="I21" s="71"/>
      <c r="J21" s="71"/>
      <c r="K21" s="71"/>
      <c r="L21" s="71"/>
      <c r="M21" s="71"/>
      <c r="N21" s="71"/>
      <c r="O21" s="71"/>
      <c r="P21" s="71"/>
      <c r="Q21" s="71"/>
      <c r="R21" s="71"/>
      <c r="S21" s="71"/>
      <c r="T21" s="71"/>
      <c r="U21" s="71"/>
      <c r="V21" s="71"/>
      <c r="W21" s="71"/>
      <c r="X21" s="71"/>
      <c r="Y21" s="71"/>
      <c r="Z21" s="71"/>
      <c r="AA21" s="71"/>
      <c r="AB21" s="71"/>
      <c r="AC21" s="71"/>
      <c r="AD21" s="71"/>
      <c r="AE21" s="71"/>
      <c r="AF21" s="71"/>
      <c r="AG21" s="71"/>
      <c r="AH21" s="71"/>
      <c r="AI21" s="71"/>
      <c r="AJ21" s="66"/>
      <c r="AK21" s="66"/>
      <c r="AL21" s="66"/>
      <c r="AM21" s="66"/>
      <c r="AN21" s="66"/>
      <c r="AO21" s="66"/>
      <c r="AP21" s="66"/>
      <c r="AQ21" s="66"/>
      <c r="AR21" s="66"/>
      <c r="AS21" s="66"/>
      <c r="AT21" s="66"/>
      <c r="AU21" s="66"/>
      <c r="AV21" s="66"/>
      <c r="AW21" s="66"/>
      <c r="AX21" s="66"/>
      <c r="AY21" s="66"/>
      <c r="AZ21" s="66"/>
      <c r="BA21" s="66"/>
      <c r="BB21" s="66"/>
      <c r="BC21" s="66"/>
      <c r="BD21" s="66"/>
      <c r="BE21" s="66"/>
      <c r="BF21" s="66"/>
      <c r="BG21" s="66"/>
      <c r="BH21" s="66"/>
      <c r="BI21" s="66"/>
      <c r="BJ21" s="66"/>
      <c r="BK21" s="66"/>
      <c r="BL21" s="66"/>
      <c r="BM21" s="66"/>
    </row>
    <row r="22" spans="1:65" ht="15" customHeight="1" x14ac:dyDescent="0.4">
      <c r="A22" s="40"/>
      <c r="B22" s="34" t="s">
        <v>3829</v>
      </c>
      <c r="C22" s="20"/>
      <c r="E22" s="19" t="s">
        <v>3822</v>
      </c>
      <c r="F22" s="71"/>
      <c r="G22" s="71"/>
      <c r="H22" s="71"/>
      <c r="I22" s="71"/>
      <c r="J22" s="71"/>
      <c r="K22" s="71"/>
      <c r="L22" s="71"/>
      <c r="M22" s="71"/>
      <c r="N22" s="71"/>
      <c r="O22" s="71"/>
      <c r="P22" s="71"/>
      <c r="Q22" s="71"/>
      <c r="R22" s="71"/>
      <c r="S22" s="71"/>
      <c r="T22" s="71"/>
      <c r="U22" s="71"/>
      <c r="V22" s="71"/>
      <c r="W22" s="71"/>
      <c r="X22" s="71"/>
      <c r="Y22" s="71"/>
      <c r="Z22" s="71"/>
      <c r="AA22" s="71"/>
      <c r="AB22" s="71"/>
      <c r="AC22" s="71"/>
      <c r="AD22" s="71"/>
      <c r="AE22" s="71"/>
      <c r="AF22" s="71"/>
      <c r="AG22" s="71"/>
      <c r="AH22" s="71"/>
      <c r="AI22" s="71"/>
      <c r="AJ22" s="66"/>
      <c r="AK22" s="66"/>
      <c r="AL22" s="66"/>
      <c r="AM22" s="66"/>
      <c r="AN22" s="66"/>
      <c r="AO22" s="66"/>
      <c r="AP22" s="66"/>
      <c r="AQ22" s="66"/>
      <c r="AR22" s="66"/>
      <c r="AS22" s="66"/>
      <c r="AT22" s="66"/>
      <c r="AU22" s="66"/>
      <c r="AV22" s="66"/>
      <c r="AW22" s="66"/>
      <c r="AX22" s="66"/>
      <c r="AY22" s="66"/>
      <c r="AZ22" s="66"/>
      <c r="BA22" s="66"/>
      <c r="BB22" s="66"/>
      <c r="BC22" s="66"/>
      <c r="BD22" s="66"/>
      <c r="BE22" s="66"/>
      <c r="BF22" s="66"/>
      <c r="BG22" s="66"/>
      <c r="BH22" s="66"/>
      <c r="BI22" s="66"/>
      <c r="BJ22" s="66"/>
      <c r="BK22" s="66"/>
      <c r="BL22" s="66"/>
      <c r="BM22" s="66"/>
    </row>
    <row r="23" spans="1:65" ht="15" customHeight="1" x14ac:dyDescent="0.4">
      <c r="A23" s="41"/>
      <c r="B23" s="34" t="s">
        <v>3830</v>
      </c>
      <c r="C23" s="3"/>
      <c r="E23" s="19" t="s">
        <v>3841</v>
      </c>
      <c r="F23" s="71"/>
      <c r="G23" s="71"/>
      <c r="H23" s="71"/>
      <c r="I23" s="71"/>
      <c r="J23" s="71"/>
      <c r="K23" s="71"/>
      <c r="L23" s="71"/>
      <c r="M23" s="71"/>
      <c r="N23" s="71"/>
      <c r="O23" s="71"/>
      <c r="P23" s="71"/>
      <c r="Q23" s="71"/>
      <c r="R23" s="71"/>
      <c r="S23" s="71"/>
      <c r="T23" s="71"/>
      <c r="U23" s="71"/>
      <c r="V23" s="71"/>
      <c r="W23" s="71"/>
      <c r="X23" s="71"/>
      <c r="Y23" s="71"/>
      <c r="Z23" s="71"/>
      <c r="AA23" s="71"/>
      <c r="AB23" s="71"/>
      <c r="AC23" s="71"/>
      <c r="AD23" s="71"/>
      <c r="AE23" s="71"/>
      <c r="AF23" s="71"/>
      <c r="AG23" s="71"/>
      <c r="AH23" s="71"/>
      <c r="AI23" s="71"/>
      <c r="AJ23" s="66"/>
      <c r="AK23" s="66"/>
      <c r="AL23" s="66"/>
      <c r="AM23" s="66"/>
      <c r="AN23" s="66"/>
      <c r="AO23" s="66"/>
      <c r="AP23" s="66"/>
      <c r="AQ23" s="66"/>
      <c r="AR23" s="66"/>
      <c r="AS23" s="66"/>
      <c r="AT23" s="66"/>
      <c r="AU23" s="66"/>
      <c r="AV23" s="66"/>
      <c r="AW23" s="66"/>
      <c r="AX23" s="66"/>
      <c r="AY23" s="66"/>
      <c r="AZ23" s="66"/>
      <c r="BA23" s="66"/>
      <c r="BB23" s="66"/>
      <c r="BC23" s="66"/>
      <c r="BD23" s="66"/>
      <c r="BE23" s="66"/>
      <c r="BF23" s="66"/>
      <c r="BG23" s="66"/>
      <c r="BH23" s="66"/>
      <c r="BI23" s="66"/>
      <c r="BJ23" s="66"/>
      <c r="BK23" s="66"/>
      <c r="BL23" s="66"/>
      <c r="BM23" s="66"/>
    </row>
    <row r="24" spans="1:65" ht="15" customHeight="1" x14ac:dyDescent="0.4">
      <c r="A24" s="39" t="s">
        <v>21</v>
      </c>
      <c r="B24" s="34" t="s">
        <v>3802</v>
      </c>
      <c r="C24" s="2"/>
      <c r="E24" s="19" t="s">
        <v>3804</v>
      </c>
      <c r="F24" s="71"/>
      <c r="G24" s="71"/>
      <c r="H24" s="71"/>
      <c r="I24" s="71"/>
      <c r="J24" s="71"/>
      <c r="K24" s="71"/>
      <c r="L24" s="71"/>
      <c r="M24" s="71"/>
      <c r="N24" s="71"/>
      <c r="O24" s="71"/>
      <c r="P24" s="71"/>
      <c r="Q24" s="71"/>
      <c r="R24" s="71"/>
      <c r="S24" s="71"/>
      <c r="T24" s="71"/>
      <c r="U24" s="71"/>
      <c r="V24" s="71"/>
      <c r="W24" s="71"/>
      <c r="X24" s="71"/>
      <c r="Y24" s="71"/>
      <c r="Z24" s="71"/>
      <c r="AA24" s="71"/>
      <c r="AB24" s="71"/>
      <c r="AC24" s="71"/>
      <c r="AD24" s="71"/>
      <c r="AE24" s="71"/>
      <c r="AF24" s="71"/>
      <c r="AG24" s="71"/>
      <c r="AH24" s="71"/>
      <c r="AI24" s="71"/>
      <c r="AJ24" s="66"/>
      <c r="AK24" s="66"/>
      <c r="AL24" s="66"/>
      <c r="AM24" s="66"/>
      <c r="AN24" s="66"/>
      <c r="AO24" s="66"/>
      <c r="AP24" s="66"/>
      <c r="AQ24" s="66"/>
      <c r="AR24" s="66"/>
      <c r="AS24" s="66"/>
      <c r="AT24" s="66"/>
      <c r="AU24" s="66"/>
      <c r="AV24" s="66"/>
      <c r="AW24" s="66"/>
      <c r="AX24" s="66"/>
      <c r="AY24" s="66"/>
      <c r="AZ24" s="66"/>
      <c r="BA24" s="66"/>
      <c r="BB24" s="66"/>
      <c r="BC24" s="66"/>
      <c r="BD24" s="66"/>
      <c r="BE24" s="66"/>
      <c r="BF24" s="66"/>
      <c r="BG24" s="66"/>
      <c r="BH24" s="66"/>
      <c r="BI24" s="66"/>
      <c r="BJ24" s="66"/>
      <c r="BK24" s="66"/>
      <c r="BL24" s="66"/>
      <c r="BM24" s="66"/>
    </row>
    <row r="25" spans="1:65" ht="15" customHeight="1" x14ac:dyDescent="0.4">
      <c r="A25" s="40"/>
      <c r="B25" s="34" t="s">
        <v>3803</v>
      </c>
      <c r="C25" s="2"/>
      <c r="E25" s="19" t="s">
        <v>3805</v>
      </c>
      <c r="AJ25" s="66"/>
      <c r="AK25" s="66"/>
      <c r="AL25" s="66"/>
      <c r="AM25" s="66"/>
      <c r="AN25" s="66"/>
      <c r="AO25" s="66"/>
      <c r="AP25" s="66"/>
      <c r="AQ25" s="66"/>
      <c r="AR25" s="66"/>
      <c r="AS25" s="66"/>
      <c r="AT25" s="66"/>
      <c r="AU25" s="66"/>
      <c r="AV25" s="66"/>
      <c r="AW25" s="66"/>
      <c r="AX25" s="66"/>
      <c r="AY25" s="66"/>
      <c r="AZ25" s="66"/>
      <c r="BA25" s="66"/>
      <c r="BB25" s="66"/>
      <c r="BC25" s="66"/>
      <c r="BD25" s="66"/>
      <c r="BE25" s="66"/>
      <c r="BF25" s="66"/>
      <c r="BG25" s="66"/>
      <c r="BH25" s="66"/>
      <c r="BI25" s="66"/>
      <c r="BJ25" s="66"/>
      <c r="BK25" s="66"/>
      <c r="BL25" s="66"/>
      <c r="BM25" s="66"/>
    </row>
    <row r="26" spans="1:65" ht="15" customHeight="1" x14ac:dyDescent="0.4">
      <c r="A26" s="41"/>
      <c r="B26" s="34" t="s">
        <v>3823</v>
      </c>
      <c r="C26" s="2"/>
      <c r="E26" s="35" t="s">
        <v>3839</v>
      </c>
      <c r="F26" s="42" t="s">
        <v>21</v>
      </c>
      <c r="G26" s="43"/>
      <c r="H26" s="43"/>
      <c r="I26" s="43"/>
      <c r="J26" s="44"/>
      <c r="K26" s="51" t="str">
        <f>CONCATENATE('申請フォーム　様式第１号'!C24,'申請フォーム　様式第１号'!C25)</f>
        <v/>
      </c>
      <c r="L26" s="52"/>
      <c r="M26" s="52"/>
      <c r="N26" s="52"/>
      <c r="O26" s="52"/>
      <c r="P26" s="52"/>
      <c r="Q26" s="52"/>
      <c r="R26" s="52"/>
      <c r="S26" s="52"/>
      <c r="T26" s="60"/>
      <c r="U26" s="51" t="s">
        <v>23</v>
      </c>
      <c r="V26" s="52"/>
      <c r="W26" s="52"/>
      <c r="X26" s="53"/>
      <c r="Y26" s="52">
        <f>'申請フォーム　様式第１号'!C26</f>
        <v>0</v>
      </c>
      <c r="Z26" s="52"/>
      <c r="AA26" s="52"/>
      <c r="AB26" s="52"/>
      <c r="AC26" s="52"/>
      <c r="AD26" s="52"/>
      <c r="AE26" s="52"/>
      <c r="AF26" s="52"/>
      <c r="AG26" s="52"/>
      <c r="AH26" s="52"/>
      <c r="AI26" s="60"/>
      <c r="AJ26" s="66"/>
      <c r="AK26" s="66"/>
      <c r="AL26" s="66"/>
      <c r="AM26" s="66"/>
      <c r="AN26" s="66"/>
      <c r="AO26" s="66"/>
      <c r="AP26" s="66"/>
      <c r="AQ26" s="66"/>
      <c r="AR26" s="66"/>
      <c r="AS26" s="66"/>
      <c r="AT26" s="66"/>
      <c r="AU26" s="66"/>
      <c r="AV26" s="66"/>
      <c r="AW26" s="66"/>
      <c r="AX26" s="66"/>
      <c r="AY26" s="66"/>
      <c r="AZ26" s="66"/>
      <c r="BA26" s="66"/>
      <c r="BB26" s="66"/>
      <c r="BC26" s="66"/>
      <c r="BD26" s="66"/>
      <c r="BE26" s="66"/>
      <c r="BF26" s="66"/>
      <c r="BG26" s="66"/>
      <c r="BH26" s="66"/>
      <c r="BI26" s="66"/>
      <c r="BJ26" s="66"/>
      <c r="BK26" s="66"/>
      <c r="BL26" s="66"/>
      <c r="BM26" s="66"/>
    </row>
    <row r="27" spans="1:65" ht="15" customHeight="1" x14ac:dyDescent="0.4">
      <c r="A27" s="39" t="s">
        <v>22</v>
      </c>
      <c r="B27" s="34" t="s">
        <v>3808</v>
      </c>
      <c r="C27" s="2"/>
      <c r="E27" s="35" t="s">
        <v>3826</v>
      </c>
      <c r="F27" s="48"/>
      <c r="G27" s="49"/>
      <c r="H27" s="49"/>
      <c r="I27" s="49"/>
      <c r="J27" s="50"/>
      <c r="K27" s="57"/>
      <c r="L27" s="58"/>
      <c r="M27" s="58"/>
      <c r="N27" s="58"/>
      <c r="O27" s="58"/>
      <c r="P27" s="58"/>
      <c r="Q27" s="58"/>
      <c r="R27" s="58"/>
      <c r="S27" s="58"/>
      <c r="T27" s="62"/>
      <c r="U27" s="57"/>
      <c r="V27" s="58"/>
      <c r="W27" s="58"/>
      <c r="X27" s="59"/>
      <c r="Y27" s="58"/>
      <c r="Z27" s="58"/>
      <c r="AA27" s="58"/>
      <c r="AB27" s="58"/>
      <c r="AC27" s="58"/>
      <c r="AD27" s="58"/>
      <c r="AE27" s="58"/>
      <c r="AF27" s="58"/>
      <c r="AG27" s="58"/>
      <c r="AH27" s="58"/>
      <c r="AI27" s="62"/>
      <c r="AJ27" s="66"/>
      <c r="AK27" s="66"/>
      <c r="AL27" s="66"/>
      <c r="AM27" s="66"/>
      <c r="AN27" s="66"/>
      <c r="AO27" s="66"/>
      <c r="AP27" s="66"/>
      <c r="AQ27" s="66"/>
      <c r="AR27" s="66"/>
      <c r="AS27" s="66"/>
      <c r="AT27" s="66"/>
      <c r="AU27" s="66"/>
      <c r="AV27" s="66"/>
      <c r="AW27" s="66"/>
      <c r="AX27" s="66"/>
      <c r="AY27" s="66"/>
      <c r="AZ27" s="66"/>
      <c r="BA27" s="66"/>
      <c r="BB27" s="66"/>
      <c r="BC27" s="66"/>
      <c r="BD27" s="66"/>
      <c r="BE27" s="66"/>
      <c r="BF27" s="66"/>
      <c r="BG27" s="66"/>
      <c r="BH27" s="66"/>
      <c r="BI27" s="66"/>
      <c r="BJ27" s="66"/>
      <c r="BK27" s="66"/>
      <c r="BL27" s="66"/>
      <c r="BM27" s="66"/>
    </row>
    <row r="28" spans="1:65" ht="15" customHeight="1" x14ac:dyDescent="0.4">
      <c r="A28" s="40"/>
      <c r="B28" s="34" t="s">
        <v>3807</v>
      </c>
      <c r="C28" s="2"/>
      <c r="E28" s="35">
        <v>8180101</v>
      </c>
      <c r="F28" s="42" t="s">
        <v>22</v>
      </c>
      <c r="G28" s="43"/>
      <c r="H28" s="43"/>
      <c r="I28" s="43"/>
      <c r="J28" s="44"/>
      <c r="K28" s="51" t="s">
        <v>24</v>
      </c>
      <c r="L28" s="52"/>
      <c r="M28" s="52"/>
      <c r="N28" s="52"/>
      <c r="O28" s="52"/>
      <c r="P28" s="52"/>
      <c r="Q28" s="52"/>
      <c r="R28" s="52"/>
      <c r="S28" s="52"/>
      <c r="T28" s="60"/>
      <c r="U28" s="51" t="s">
        <v>25</v>
      </c>
      <c r="V28" s="52"/>
      <c r="W28" s="52"/>
      <c r="X28" s="52"/>
      <c r="Y28" s="52"/>
      <c r="Z28" s="52"/>
      <c r="AA28" s="52"/>
      <c r="AB28" s="52"/>
      <c r="AC28" s="52"/>
      <c r="AD28" s="52"/>
      <c r="AE28" s="52"/>
      <c r="AF28" s="52"/>
      <c r="AG28" s="52"/>
      <c r="AH28" s="52"/>
      <c r="AI28" s="60"/>
      <c r="AJ28" s="66"/>
      <c r="AK28" s="66"/>
      <c r="AL28" s="66"/>
      <c r="AM28" s="66"/>
      <c r="AN28" s="66"/>
      <c r="AO28" s="66"/>
      <c r="AP28" s="66"/>
      <c r="AQ28" s="66"/>
      <c r="AR28" s="66"/>
      <c r="AS28" s="66"/>
      <c r="AT28" s="66"/>
      <c r="AU28" s="66"/>
      <c r="AV28" s="66"/>
      <c r="AW28" s="66"/>
      <c r="AX28" s="66"/>
      <c r="AY28" s="66"/>
      <c r="AZ28" s="66"/>
      <c r="BA28" s="66"/>
      <c r="BB28" s="66"/>
      <c r="BC28" s="66"/>
      <c r="BD28" s="66"/>
      <c r="BE28" s="66"/>
      <c r="BF28" s="66"/>
      <c r="BG28" s="66"/>
      <c r="BH28" s="66"/>
      <c r="BI28" s="66"/>
      <c r="BJ28" s="66"/>
      <c r="BK28" s="66"/>
      <c r="BL28" s="66"/>
      <c r="BM28" s="66"/>
    </row>
    <row r="29" spans="1:65" ht="15" customHeight="1" x14ac:dyDescent="0.4">
      <c r="A29" s="40"/>
      <c r="B29" s="34" t="s">
        <v>3809</v>
      </c>
      <c r="C29" s="20"/>
      <c r="E29" s="35" t="s">
        <v>3822</v>
      </c>
      <c r="F29" s="45"/>
      <c r="G29" s="46"/>
      <c r="H29" s="46"/>
      <c r="I29" s="46"/>
      <c r="J29" s="47"/>
      <c r="K29" s="57"/>
      <c r="L29" s="58"/>
      <c r="M29" s="58"/>
      <c r="N29" s="58"/>
      <c r="O29" s="58"/>
      <c r="P29" s="58"/>
      <c r="Q29" s="58"/>
      <c r="R29" s="58"/>
      <c r="S29" s="58"/>
      <c r="T29" s="62"/>
      <c r="U29" s="57"/>
      <c r="V29" s="58"/>
      <c r="W29" s="58"/>
      <c r="X29" s="58"/>
      <c r="Y29" s="58"/>
      <c r="Z29" s="58"/>
      <c r="AA29" s="58"/>
      <c r="AB29" s="58"/>
      <c r="AC29" s="58"/>
      <c r="AD29" s="58"/>
      <c r="AE29" s="58"/>
      <c r="AF29" s="58"/>
      <c r="AG29" s="58"/>
      <c r="AH29" s="58"/>
      <c r="AI29" s="62"/>
      <c r="AJ29" s="66"/>
      <c r="AK29" s="66"/>
      <c r="AL29" s="66"/>
      <c r="AM29" s="66"/>
      <c r="AN29" s="66"/>
      <c r="AO29" s="66"/>
      <c r="AP29" s="66"/>
      <c r="AQ29" s="66"/>
      <c r="AR29" s="66"/>
      <c r="AS29" s="66"/>
      <c r="AT29" s="66"/>
      <c r="AU29" s="66"/>
      <c r="AV29" s="66"/>
      <c r="AW29" s="66"/>
      <c r="AX29" s="66"/>
      <c r="AY29" s="66"/>
      <c r="AZ29" s="66"/>
      <c r="BA29" s="66"/>
      <c r="BB29" s="66"/>
      <c r="BC29" s="66"/>
      <c r="BD29" s="66"/>
      <c r="BE29" s="66"/>
      <c r="BF29" s="66"/>
      <c r="BG29" s="66"/>
      <c r="BH29" s="66"/>
      <c r="BI29" s="66"/>
      <c r="BJ29" s="66"/>
      <c r="BK29" s="66"/>
      <c r="BL29" s="66"/>
      <c r="BM29" s="66"/>
    </row>
    <row r="30" spans="1:65" ht="15" customHeight="1" x14ac:dyDescent="0.4">
      <c r="A30" s="40"/>
      <c r="B30" s="34" t="s">
        <v>3810</v>
      </c>
      <c r="C30" s="20"/>
      <c r="E30" s="35" t="s">
        <v>3822</v>
      </c>
      <c r="F30" s="45"/>
      <c r="G30" s="46"/>
      <c r="H30" s="46"/>
      <c r="I30" s="46"/>
      <c r="J30" s="47"/>
      <c r="K30" s="51">
        <f>'申請フォーム　様式第１号'!C27</f>
        <v>0</v>
      </c>
      <c r="L30" s="52"/>
      <c r="M30" s="52"/>
      <c r="N30" s="52"/>
      <c r="O30" s="52"/>
      <c r="P30" s="52"/>
      <c r="Q30" s="52"/>
      <c r="R30" s="52"/>
      <c r="S30" s="52"/>
      <c r="T30" s="60"/>
      <c r="U30" s="51" t="str">
        <f>CONCATENATE('申請フォーム　様式第１号'!C29,'申請フォーム　様式第１号'!C30,'申請フォーム　様式第１号'!C31)</f>
        <v/>
      </c>
      <c r="V30" s="52"/>
      <c r="W30" s="52"/>
      <c r="X30" s="52"/>
      <c r="Y30" s="52"/>
      <c r="Z30" s="52"/>
      <c r="AA30" s="52"/>
      <c r="AB30" s="52"/>
      <c r="AC30" s="52"/>
      <c r="AD30" s="52"/>
      <c r="AE30" s="52"/>
      <c r="AF30" s="52"/>
      <c r="AG30" s="52"/>
      <c r="AH30" s="52"/>
      <c r="AI30" s="60"/>
      <c r="AJ30" s="66"/>
      <c r="AK30" s="66"/>
      <c r="AL30" s="66"/>
      <c r="AM30" s="66"/>
      <c r="AN30" s="66"/>
      <c r="AO30" s="66"/>
      <c r="AP30" s="66"/>
      <c r="AQ30" s="66"/>
      <c r="AR30" s="66"/>
      <c r="AS30" s="66"/>
      <c r="AT30" s="66"/>
      <c r="AU30" s="66"/>
      <c r="AV30" s="66"/>
      <c r="AW30" s="66"/>
      <c r="AX30" s="66"/>
      <c r="AY30" s="66"/>
      <c r="AZ30" s="66"/>
      <c r="BA30" s="66"/>
      <c r="BB30" s="66"/>
      <c r="BC30" s="66"/>
      <c r="BD30" s="66"/>
      <c r="BE30" s="66"/>
      <c r="BF30" s="66"/>
      <c r="BG30" s="66"/>
      <c r="BH30" s="66"/>
      <c r="BI30" s="66"/>
      <c r="BJ30" s="66"/>
      <c r="BK30" s="66"/>
      <c r="BL30" s="66"/>
      <c r="BM30" s="66"/>
    </row>
    <row r="31" spans="1:65" ht="15" customHeight="1" x14ac:dyDescent="0.4">
      <c r="A31" s="40"/>
      <c r="B31" s="34" t="s">
        <v>3811</v>
      </c>
      <c r="C31" s="3"/>
      <c r="E31" s="35" t="s">
        <v>3827</v>
      </c>
      <c r="F31" s="45"/>
      <c r="G31" s="46"/>
      <c r="H31" s="46"/>
      <c r="I31" s="46"/>
      <c r="J31" s="47"/>
      <c r="K31" s="54"/>
      <c r="L31" s="55"/>
      <c r="M31" s="55"/>
      <c r="N31" s="55"/>
      <c r="O31" s="55"/>
      <c r="P31" s="55"/>
      <c r="Q31" s="55"/>
      <c r="R31" s="55"/>
      <c r="S31" s="55"/>
      <c r="T31" s="61"/>
      <c r="U31" s="54"/>
      <c r="V31" s="55"/>
      <c r="W31" s="55"/>
      <c r="X31" s="55"/>
      <c r="Y31" s="55"/>
      <c r="Z31" s="55"/>
      <c r="AA31" s="55"/>
      <c r="AB31" s="55"/>
      <c r="AC31" s="55"/>
      <c r="AD31" s="55"/>
      <c r="AE31" s="55"/>
      <c r="AF31" s="55"/>
      <c r="AG31" s="55"/>
      <c r="AH31" s="55"/>
      <c r="AI31" s="61"/>
      <c r="AJ31" s="66"/>
      <c r="AK31" s="66"/>
      <c r="AL31" s="66"/>
      <c r="AM31" s="66"/>
      <c r="AN31" s="66"/>
      <c r="AO31" s="66"/>
      <c r="AP31" s="66"/>
      <c r="AQ31" s="66"/>
      <c r="AR31" s="66"/>
      <c r="AS31" s="66"/>
      <c r="AT31" s="66"/>
      <c r="AU31" s="66"/>
      <c r="AV31" s="66"/>
      <c r="AW31" s="66"/>
      <c r="AX31" s="66"/>
      <c r="AY31" s="66"/>
      <c r="AZ31" s="66"/>
      <c r="BA31" s="66"/>
      <c r="BB31" s="66"/>
      <c r="BC31" s="66"/>
      <c r="BD31" s="66"/>
      <c r="BE31" s="66"/>
      <c r="BF31" s="66"/>
      <c r="BG31" s="66"/>
      <c r="BH31" s="66"/>
      <c r="BI31" s="66"/>
      <c r="BJ31" s="66"/>
      <c r="BK31" s="66"/>
      <c r="BL31" s="66"/>
      <c r="BM31" s="66"/>
    </row>
    <row r="32" spans="1:65" ht="15" customHeight="1" x14ac:dyDescent="0.4">
      <c r="A32" s="41"/>
      <c r="B32" s="34" t="s">
        <v>3824</v>
      </c>
      <c r="C32" s="3"/>
      <c r="E32" s="35" t="s">
        <v>3835</v>
      </c>
      <c r="F32" s="48"/>
      <c r="G32" s="49"/>
      <c r="H32" s="49"/>
      <c r="I32" s="49"/>
      <c r="J32" s="50"/>
      <c r="K32" s="57"/>
      <c r="L32" s="58"/>
      <c r="M32" s="58"/>
      <c r="N32" s="58"/>
      <c r="O32" s="58"/>
      <c r="P32" s="58"/>
      <c r="Q32" s="58"/>
      <c r="R32" s="58"/>
      <c r="S32" s="58"/>
      <c r="T32" s="62"/>
      <c r="U32" s="57" t="str">
        <f>IF('申請フォーム　様式第１号'!C32="","",リスト!A7)</f>
        <v/>
      </c>
      <c r="V32" s="58"/>
      <c r="W32" s="58"/>
      <c r="X32" s="58"/>
      <c r="Y32" s="58"/>
      <c r="Z32" s="58"/>
      <c r="AA32" s="58"/>
      <c r="AB32" s="58"/>
      <c r="AC32" s="58"/>
      <c r="AD32" s="58"/>
      <c r="AE32" s="58"/>
      <c r="AF32" s="58"/>
      <c r="AG32" s="58"/>
      <c r="AH32" s="58"/>
      <c r="AI32" s="62"/>
      <c r="AJ32" s="66"/>
      <c r="AK32" s="66"/>
      <c r="AL32" s="66"/>
      <c r="AM32" s="66"/>
      <c r="AN32" s="66"/>
      <c r="AO32" s="66"/>
      <c r="AP32" s="66"/>
      <c r="AQ32" s="66"/>
      <c r="AR32" s="66"/>
      <c r="AS32" s="66"/>
      <c r="AT32" s="66"/>
      <c r="AU32" s="66"/>
      <c r="AV32" s="66"/>
      <c r="AW32" s="66"/>
      <c r="AX32" s="66"/>
      <c r="AY32" s="66"/>
      <c r="AZ32" s="66"/>
      <c r="BA32" s="66"/>
      <c r="BB32" s="66"/>
      <c r="BC32" s="66"/>
      <c r="BD32" s="66"/>
      <c r="BE32" s="66"/>
      <c r="BF32" s="66"/>
      <c r="BG32" s="66"/>
      <c r="BH32" s="66"/>
      <c r="BI32" s="66"/>
      <c r="BJ32" s="66"/>
      <c r="BK32" s="66"/>
      <c r="BL32" s="66"/>
      <c r="BM32" s="66"/>
    </row>
    <row r="33" spans="1:65" ht="15" customHeight="1" x14ac:dyDescent="0.4">
      <c r="A33" s="39" t="s">
        <v>3814</v>
      </c>
      <c r="B33" s="34" t="s">
        <v>3815</v>
      </c>
      <c r="C33" s="2"/>
      <c r="E33" s="35" t="s">
        <v>3821</v>
      </c>
      <c r="F33" s="42" t="s">
        <v>20</v>
      </c>
      <c r="G33" s="43"/>
      <c r="H33" s="43"/>
      <c r="I33" s="43"/>
      <c r="J33" s="44"/>
      <c r="K33" s="51" t="s">
        <v>18</v>
      </c>
      <c r="L33" s="52"/>
      <c r="M33" s="52"/>
      <c r="N33" s="52"/>
      <c r="O33" s="52"/>
      <c r="P33" s="53"/>
      <c r="R33" s="21" t="s">
        <v>10</v>
      </c>
      <c r="S33" s="21"/>
      <c r="T33" s="21"/>
      <c r="U33" s="21"/>
      <c r="V33" s="21"/>
      <c r="W33" s="21"/>
      <c r="X33" s="21"/>
      <c r="Y33" s="21"/>
      <c r="Z33" s="21"/>
      <c r="AA33" s="21"/>
      <c r="AB33" s="21"/>
      <c r="AC33" s="21"/>
      <c r="AD33" s="21"/>
      <c r="AE33" s="21"/>
      <c r="AF33" s="21"/>
      <c r="AG33" s="21"/>
      <c r="AH33" s="21"/>
      <c r="AI33" s="22"/>
      <c r="AJ33" s="66"/>
      <c r="AK33" s="66"/>
      <c r="AL33" s="66"/>
      <c r="AM33" s="66"/>
      <c r="AN33" s="66"/>
      <c r="AO33" s="66"/>
      <c r="AP33" s="66"/>
      <c r="AQ33" s="66"/>
      <c r="AR33" s="66"/>
      <c r="AS33" s="66"/>
      <c r="AT33" s="66"/>
      <c r="AU33" s="66"/>
      <c r="AV33" s="66"/>
      <c r="AW33" s="66"/>
      <c r="AX33" s="66"/>
      <c r="AY33" s="66"/>
      <c r="AZ33" s="66"/>
      <c r="BA33" s="66"/>
      <c r="BB33" s="66"/>
      <c r="BC33" s="66"/>
      <c r="BD33" s="66"/>
      <c r="BE33" s="66"/>
      <c r="BF33" s="66"/>
      <c r="BG33" s="66"/>
      <c r="BH33" s="66"/>
      <c r="BI33" s="66"/>
      <c r="BJ33" s="66"/>
      <c r="BK33" s="66"/>
      <c r="BL33" s="66"/>
      <c r="BM33" s="66"/>
    </row>
    <row r="34" spans="1:65" ht="15" customHeight="1" x14ac:dyDescent="0.4">
      <c r="A34" s="40"/>
      <c r="B34" s="34" t="s">
        <v>21</v>
      </c>
      <c r="C34" s="2"/>
      <c r="E34" s="35" t="s">
        <v>3821</v>
      </c>
      <c r="F34" s="45"/>
      <c r="G34" s="46"/>
      <c r="H34" s="46"/>
      <c r="I34" s="46"/>
      <c r="J34" s="47"/>
      <c r="K34" s="54"/>
      <c r="L34" s="55"/>
      <c r="M34" s="55"/>
      <c r="N34" s="55"/>
      <c r="O34" s="55"/>
      <c r="P34" s="56"/>
      <c r="R34" s="23" t="s">
        <v>11</v>
      </c>
      <c r="S34" s="23"/>
      <c r="T34" s="23"/>
      <c r="U34" s="23"/>
      <c r="V34" s="23"/>
      <c r="W34" s="23"/>
      <c r="X34" s="23"/>
      <c r="Y34" s="23"/>
      <c r="Z34" s="23"/>
      <c r="AA34" s="23"/>
      <c r="AB34" s="23"/>
      <c r="AC34" s="23"/>
      <c r="AD34" s="23"/>
      <c r="AE34" s="23"/>
      <c r="AF34" s="23"/>
      <c r="AG34" s="23"/>
      <c r="AH34" s="23"/>
      <c r="AI34" s="24"/>
      <c r="AJ34" s="66"/>
      <c r="AK34" s="66"/>
      <c r="AL34" s="66"/>
      <c r="AM34" s="66"/>
      <c r="AN34" s="66"/>
      <c r="AO34" s="66"/>
      <c r="AP34" s="66"/>
      <c r="AQ34" s="66"/>
      <c r="AR34" s="66"/>
      <c r="AS34" s="66"/>
      <c r="AT34" s="66"/>
      <c r="AU34" s="66"/>
      <c r="AV34" s="66"/>
      <c r="AW34" s="66"/>
      <c r="AX34" s="66"/>
      <c r="AY34" s="66"/>
      <c r="AZ34" s="66"/>
      <c r="BA34" s="66"/>
      <c r="BB34" s="66"/>
      <c r="BC34" s="66"/>
      <c r="BD34" s="66"/>
      <c r="BE34" s="66"/>
      <c r="BF34" s="66"/>
      <c r="BG34" s="66"/>
      <c r="BH34" s="66"/>
      <c r="BI34" s="66"/>
      <c r="BJ34" s="66"/>
      <c r="BK34" s="66"/>
      <c r="BL34" s="66"/>
      <c r="BM34" s="66"/>
    </row>
    <row r="35" spans="1:65" ht="15" customHeight="1" thickBot="1" x14ac:dyDescent="0.45">
      <c r="A35" s="41"/>
      <c r="B35" s="34" t="s">
        <v>22</v>
      </c>
      <c r="C35" s="5"/>
      <c r="E35" s="35" t="s">
        <v>3821</v>
      </c>
      <c r="F35" s="45"/>
      <c r="G35" s="46"/>
      <c r="H35" s="46"/>
      <c r="I35" s="46"/>
      <c r="J35" s="47"/>
      <c r="K35" s="54"/>
      <c r="L35" s="55"/>
      <c r="M35" s="55"/>
      <c r="N35" s="55"/>
      <c r="O35" s="55"/>
      <c r="P35" s="56"/>
      <c r="R35" s="23" t="s">
        <v>12</v>
      </c>
      <c r="S35" s="23"/>
      <c r="T35" s="23"/>
      <c r="U35" s="23"/>
      <c r="V35" s="23"/>
      <c r="W35" s="23"/>
      <c r="X35" s="23"/>
      <c r="Y35" s="23"/>
      <c r="Z35" s="23"/>
      <c r="AA35" s="23"/>
      <c r="AB35" s="23"/>
      <c r="AC35" s="23"/>
      <c r="AD35" s="23"/>
      <c r="AE35" s="23"/>
      <c r="AF35" s="23"/>
      <c r="AG35" s="23"/>
      <c r="AH35" s="23"/>
      <c r="AI35" s="24"/>
      <c r="AJ35" s="66"/>
      <c r="AK35" s="66"/>
      <c r="AL35" s="66"/>
      <c r="AM35" s="66"/>
      <c r="AN35" s="66"/>
      <c r="AO35" s="66"/>
      <c r="AP35" s="66"/>
      <c r="AQ35" s="66"/>
      <c r="AR35" s="66"/>
      <c r="AS35" s="66"/>
      <c r="AT35" s="66"/>
      <c r="AU35" s="66"/>
      <c r="AV35" s="66"/>
      <c r="AW35" s="66"/>
      <c r="AX35" s="66"/>
      <c r="AY35" s="66"/>
      <c r="AZ35" s="66"/>
      <c r="BA35" s="66"/>
      <c r="BB35" s="66"/>
      <c r="BC35" s="66"/>
      <c r="BD35" s="66"/>
      <c r="BE35" s="66"/>
      <c r="BF35" s="66"/>
      <c r="BG35" s="66"/>
      <c r="BH35" s="66"/>
      <c r="BI35" s="66"/>
      <c r="BJ35" s="66"/>
      <c r="BK35" s="66"/>
      <c r="BL35" s="66"/>
      <c r="BM35" s="66"/>
    </row>
    <row r="36" spans="1:65" ht="15" customHeight="1" x14ac:dyDescent="0.4">
      <c r="F36" s="45"/>
      <c r="G36" s="46"/>
      <c r="H36" s="46"/>
      <c r="I36" s="46"/>
      <c r="J36" s="47"/>
      <c r="K36" s="54"/>
      <c r="L36" s="55"/>
      <c r="M36" s="55"/>
      <c r="N36" s="55"/>
      <c r="O36" s="55"/>
      <c r="P36" s="56"/>
      <c r="R36" s="25" t="s">
        <v>13</v>
      </c>
      <c r="S36" s="23"/>
      <c r="T36" s="23"/>
      <c r="U36" s="23"/>
      <c r="V36" s="23"/>
      <c r="W36" s="23"/>
      <c r="X36" s="23"/>
      <c r="Y36" s="23"/>
      <c r="Z36" s="23"/>
      <c r="AA36" s="23"/>
      <c r="AB36" s="23"/>
      <c r="AC36" s="23"/>
      <c r="AD36" s="23"/>
      <c r="AE36" s="23"/>
      <c r="AF36" s="23"/>
      <c r="AG36" s="23"/>
      <c r="AH36" s="23"/>
      <c r="AI36" s="24"/>
      <c r="AJ36" s="66"/>
      <c r="AK36" s="66"/>
      <c r="AL36" s="66"/>
      <c r="AM36" s="66"/>
      <c r="AN36" s="66"/>
      <c r="AO36" s="66"/>
      <c r="AP36" s="66"/>
      <c r="AQ36" s="66"/>
      <c r="AR36" s="66"/>
      <c r="AS36" s="66"/>
      <c r="AT36" s="66"/>
      <c r="AU36" s="66"/>
      <c r="AV36" s="66"/>
      <c r="AW36" s="66"/>
      <c r="AX36" s="66"/>
      <c r="AY36" s="66"/>
      <c r="AZ36" s="66"/>
      <c r="BA36" s="66"/>
      <c r="BB36" s="66"/>
      <c r="BC36" s="66"/>
      <c r="BD36" s="66"/>
      <c r="BE36" s="66"/>
      <c r="BF36" s="66"/>
      <c r="BG36" s="66"/>
      <c r="BH36" s="66"/>
      <c r="BI36" s="66"/>
      <c r="BJ36" s="66"/>
      <c r="BK36" s="66"/>
      <c r="BL36" s="66"/>
      <c r="BM36" s="66"/>
    </row>
    <row r="37" spans="1:65" ht="15" customHeight="1" x14ac:dyDescent="0.4">
      <c r="F37" s="45"/>
      <c r="G37" s="46"/>
      <c r="H37" s="46"/>
      <c r="I37" s="46"/>
      <c r="J37" s="47"/>
      <c r="K37" s="57"/>
      <c r="L37" s="58"/>
      <c r="M37" s="58"/>
      <c r="N37" s="58"/>
      <c r="O37" s="58"/>
      <c r="P37" s="59"/>
      <c r="R37" s="26" t="s">
        <v>14</v>
      </c>
      <c r="S37" s="26"/>
      <c r="T37" s="26"/>
      <c r="U37" s="26"/>
      <c r="V37" s="26"/>
      <c r="W37" s="26"/>
      <c r="X37" s="26"/>
      <c r="Y37" s="26"/>
      <c r="Z37" s="26"/>
      <c r="AA37" s="26"/>
      <c r="AB37" s="26"/>
      <c r="AC37" s="26"/>
      <c r="AD37" s="26"/>
      <c r="AE37" s="26"/>
      <c r="AF37" s="26"/>
      <c r="AG37" s="26"/>
      <c r="AH37" s="26"/>
      <c r="AI37" s="27"/>
      <c r="AJ37" s="66"/>
      <c r="AK37" s="66"/>
      <c r="AL37" s="66"/>
      <c r="AM37" s="66"/>
      <c r="AN37" s="66"/>
      <c r="AO37" s="66"/>
      <c r="AP37" s="66"/>
      <c r="AQ37" s="66"/>
      <c r="AR37" s="66"/>
      <c r="AS37" s="66"/>
      <c r="AT37" s="66"/>
      <c r="AU37" s="66"/>
      <c r="AV37" s="66"/>
      <c r="AW37" s="66"/>
      <c r="AX37" s="66"/>
      <c r="AY37" s="66"/>
      <c r="AZ37" s="66"/>
      <c r="BA37" s="66"/>
      <c r="BB37" s="66"/>
      <c r="BC37" s="66"/>
      <c r="BD37" s="66"/>
      <c r="BE37" s="66"/>
      <c r="BF37" s="66"/>
      <c r="BG37" s="66"/>
      <c r="BH37" s="66"/>
      <c r="BI37" s="66"/>
      <c r="BJ37" s="66"/>
      <c r="BK37" s="66"/>
      <c r="BL37" s="66"/>
      <c r="BM37" s="66"/>
    </row>
    <row r="38" spans="1:65" ht="15" customHeight="1" x14ac:dyDescent="0.4">
      <c r="F38" s="45"/>
      <c r="G38" s="46"/>
      <c r="H38" s="46"/>
      <c r="I38" s="46"/>
      <c r="J38" s="47"/>
      <c r="K38" s="51" t="s">
        <v>19</v>
      </c>
      <c r="L38" s="52"/>
      <c r="M38" s="52"/>
      <c r="N38" s="52"/>
      <c r="O38" s="52"/>
      <c r="P38" s="53"/>
      <c r="Q38" s="28"/>
      <c r="R38" s="21" t="s">
        <v>15</v>
      </c>
      <c r="S38" s="23"/>
      <c r="T38" s="23"/>
      <c r="U38" s="23"/>
      <c r="V38" s="23"/>
      <c r="W38" s="23"/>
      <c r="X38" s="23"/>
      <c r="Y38" s="23"/>
      <c r="Z38" s="23"/>
      <c r="AA38" s="23"/>
      <c r="AB38" s="23"/>
      <c r="AC38" s="23"/>
      <c r="AD38" s="23"/>
      <c r="AE38" s="23"/>
      <c r="AF38" s="23"/>
      <c r="AG38" s="23"/>
      <c r="AH38" s="23"/>
      <c r="AI38" s="24"/>
      <c r="AJ38" s="66"/>
      <c r="AK38" s="66"/>
      <c r="AL38" s="66"/>
      <c r="AM38" s="66"/>
      <c r="AN38" s="66"/>
      <c r="AO38" s="66"/>
      <c r="AP38" s="66"/>
      <c r="AQ38" s="66"/>
      <c r="AR38" s="66"/>
      <c r="AS38" s="66"/>
      <c r="AT38" s="66"/>
      <c r="AU38" s="66"/>
      <c r="AV38" s="66"/>
      <c r="AW38" s="66"/>
      <c r="AX38" s="66"/>
      <c r="AY38" s="66"/>
      <c r="AZ38" s="66"/>
      <c r="BA38" s="66"/>
      <c r="BB38" s="66"/>
      <c r="BC38" s="66"/>
      <c r="BD38" s="66"/>
      <c r="BE38" s="66"/>
      <c r="BF38" s="66"/>
      <c r="BG38" s="66"/>
      <c r="BH38" s="66"/>
      <c r="BI38" s="66"/>
      <c r="BJ38" s="66"/>
      <c r="BK38" s="66"/>
      <c r="BL38" s="66"/>
      <c r="BM38" s="66"/>
    </row>
    <row r="39" spans="1:65" ht="15" customHeight="1" x14ac:dyDescent="0.4">
      <c r="F39" s="45"/>
      <c r="G39" s="46"/>
      <c r="H39" s="46"/>
      <c r="I39" s="46"/>
      <c r="J39" s="47"/>
      <c r="K39" s="54"/>
      <c r="L39" s="55"/>
      <c r="M39" s="55"/>
      <c r="N39" s="55"/>
      <c r="O39" s="55"/>
      <c r="P39" s="56"/>
      <c r="Q39" s="29"/>
      <c r="R39" s="23" t="s">
        <v>16</v>
      </c>
      <c r="S39" s="23"/>
      <c r="T39" s="23"/>
      <c r="U39" s="23"/>
      <c r="V39" s="23"/>
      <c r="W39" s="23"/>
      <c r="X39" s="23"/>
      <c r="Y39" s="23"/>
      <c r="Z39" s="23"/>
      <c r="AA39" s="23"/>
      <c r="AB39" s="23"/>
      <c r="AC39" s="23"/>
      <c r="AD39" s="23"/>
      <c r="AE39" s="23"/>
      <c r="AF39" s="23"/>
      <c r="AG39" s="23"/>
      <c r="AH39" s="23"/>
      <c r="AI39" s="24"/>
      <c r="AJ39" s="66"/>
      <c r="AK39" s="66"/>
      <c r="AL39" s="66"/>
      <c r="AM39" s="66"/>
      <c r="AN39" s="66"/>
      <c r="AO39" s="66"/>
      <c r="AP39" s="66"/>
      <c r="AQ39" s="66"/>
      <c r="AR39" s="66"/>
      <c r="AS39" s="66"/>
      <c r="AT39" s="66"/>
      <c r="AU39" s="66"/>
      <c r="AV39" s="66"/>
      <c r="AW39" s="66"/>
      <c r="AX39" s="66"/>
      <c r="AY39" s="66"/>
      <c r="AZ39" s="66"/>
      <c r="BA39" s="66"/>
      <c r="BB39" s="66"/>
      <c r="BC39" s="66"/>
      <c r="BD39" s="66"/>
      <c r="BE39" s="66"/>
      <c r="BF39" s="66"/>
      <c r="BG39" s="66"/>
      <c r="BH39" s="66"/>
      <c r="BI39" s="66"/>
      <c r="BJ39" s="66"/>
      <c r="BK39" s="66"/>
      <c r="BL39" s="66"/>
      <c r="BM39" s="66"/>
    </row>
    <row r="40" spans="1:65" ht="15" customHeight="1" x14ac:dyDescent="0.4">
      <c r="B40" s="9"/>
      <c r="C40" s="9"/>
      <c r="F40" s="45"/>
      <c r="G40" s="46"/>
      <c r="H40" s="46"/>
      <c r="I40" s="46"/>
      <c r="J40" s="47"/>
      <c r="K40" s="54"/>
      <c r="L40" s="55"/>
      <c r="M40" s="55"/>
      <c r="N40" s="55"/>
      <c r="O40" s="55"/>
      <c r="P40" s="56"/>
      <c r="Q40" s="29"/>
      <c r="R40" s="23" t="s">
        <v>17</v>
      </c>
      <c r="S40" s="23"/>
      <c r="T40" s="23"/>
      <c r="U40" s="23"/>
      <c r="V40" s="23"/>
      <c r="W40" s="23"/>
      <c r="X40" s="23"/>
      <c r="Y40" s="23"/>
      <c r="Z40" s="23"/>
      <c r="AA40" s="23"/>
      <c r="AB40" s="23"/>
      <c r="AC40" s="23"/>
      <c r="AD40" s="23"/>
      <c r="AE40" s="23"/>
      <c r="AF40" s="23"/>
      <c r="AG40" s="23"/>
      <c r="AH40" s="23"/>
      <c r="AI40" s="24"/>
      <c r="AJ40" s="66"/>
      <c r="AK40" s="66"/>
      <c r="AL40" s="66"/>
      <c r="AM40" s="66"/>
      <c r="AN40" s="66"/>
      <c r="AO40" s="66"/>
      <c r="AP40" s="66"/>
      <c r="AQ40" s="66"/>
      <c r="AR40" s="66"/>
      <c r="AS40" s="66"/>
      <c r="AT40" s="66"/>
      <c r="AU40" s="66"/>
      <c r="AV40" s="66"/>
      <c r="AW40" s="66"/>
      <c r="AX40" s="66"/>
      <c r="AY40" s="66"/>
      <c r="AZ40" s="66"/>
      <c r="BA40" s="66"/>
      <c r="BB40" s="66"/>
      <c r="BC40" s="66"/>
      <c r="BD40" s="66"/>
      <c r="BE40" s="66"/>
      <c r="BF40" s="66"/>
      <c r="BG40" s="66"/>
      <c r="BH40" s="66"/>
      <c r="BI40" s="66"/>
      <c r="BJ40" s="66"/>
      <c r="BK40" s="66"/>
      <c r="BL40" s="66"/>
      <c r="BM40" s="66"/>
    </row>
    <row r="41" spans="1:65" ht="15" customHeight="1" x14ac:dyDescent="0.4">
      <c r="F41" s="45"/>
      <c r="G41" s="46"/>
      <c r="H41" s="46"/>
      <c r="I41" s="46"/>
      <c r="J41" s="47"/>
      <c r="K41" s="54"/>
      <c r="L41" s="55"/>
      <c r="M41" s="55"/>
      <c r="N41" s="55"/>
      <c r="O41" s="55"/>
      <c r="P41" s="56"/>
      <c r="Q41" s="29"/>
      <c r="R41" s="25" t="s">
        <v>13</v>
      </c>
      <c r="S41" s="23"/>
      <c r="T41" s="23"/>
      <c r="U41" s="23"/>
      <c r="V41" s="23"/>
      <c r="W41" s="23"/>
      <c r="X41" s="23"/>
      <c r="Y41" s="23"/>
      <c r="Z41" s="23"/>
      <c r="AA41" s="23"/>
      <c r="AB41" s="23"/>
      <c r="AC41" s="23"/>
      <c r="AD41" s="23"/>
      <c r="AE41" s="23"/>
      <c r="AF41" s="23"/>
      <c r="AG41" s="23"/>
      <c r="AH41" s="23"/>
      <c r="AI41" s="24"/>
      <c r="AJ41" s="66"/>
      <c r="AK41" s="66"/>
      <c r="AL41" s="66"/>
      <c r="AM41" s="66"/>
      <c r="AN41" s="66"/>
      <c r="AO41" s="66"/>
      <c r="AP41" s="66"/>
      <c r="AQ41" s="66"/>
      <c r="AR41" s="66"/>
      <c r="AS41" s="66"/>
      <c r="AT41" s="66"/>
      <c r="AU41" s="66"/>
      <c r="AV41" s="66"/>
      <c r="AW41" s="66"/>
      <c r="AX41" s="66"/>
      <c r="AY41" s="66"/>
      <c r="AZ41" s="66"/>
      <c r="BA41" s="66"/>
      <c r="BB41" s="66"/>
      <c r="BC41" s="66"/>
      <c r="BD41" s="66"/>
      <c r="BE41" s="66"/>
      <c r="BF41" s="66"/>
      <c r="BG41" s="66"/>
      <c r="BH41" s="66"/>
      <c r="BI41" s="66"/>
      <c r="BJ41" s="66"/>
      <c r="BK41" s="66"/>
      <c r="BL41" s="66"/>
      <c r="BM41" s="66"/>
    </row>
    <row r="42" spans="1:65" ht="15" customHeight="1" x14ac:dyDescent="0.4">
      <c r="F42" s="48"/>
      <c r="G42" s="49"/>
      <c r="H42" s="49"/>
      <c r="I42" s="49"/>
      <c r="J42" s="50"/>
      <c r="K42" s="57"/>
      <c r="L42" s="58"/>
      <c r="M42" s="58"/>
      <c r="N42" s="58"/>
      <c r="O42" s="58"/>
      <c r="P42" s="59"/>
      <c r="Q42" s="30"/>
      <c r="R42" s="26" t="s">
        <v>14</v>
      </c>
      <c r="S42" s="26"/>
      <c r="T42" s="26"/>
      <c r="U42" s="26"/>
      <c r="V42" s="26"/>
      <c r="W42" s="26"/>
      <c r="X42" s="26"/>
      <c r="Y42" s="26"/>
      <c r="Z42" s="26"/>
      <c r="AA42" s="26"/>
      <c r="AB42" s="26"/>
      <c r="AC42" s="26"/>
      <c r="AD42" s="26"/>
      <c r="AE42" s="26"/>
      <c r="AF42" s="26"/>
      <c r="AG42" s="26"/>
      <c r="AH42" s="26"/>
      <c r="AI42" s="27"/>
      <c r="AJ42" s="66"/>
      <c r="AK42" s="66"/>
      <c r="AL42" s="66"/>
      <c r="AM42" s="66"/>
      <c r="AN42" s="66"/>
      <c r="AO42" s="66"/>
      <c r="AP42" s="66"/>
      <c r="AQ42" s="66"/>
      <c r="AR42" s="66"/>
      <c r="AS42" s="66"/>
      <c r="AT42" s="66"/>
      <c r="AU42" s="66"/>
      <c r="AV42" s="66"/>
      <c r="AW42" s="66"/>
      <c r="AX42" s="66"/>
      <c r="AY42" s="66"/>
      <c r="AZ42" s="66"/>
      <c r="BA42" s="66"/>
      <c r="BB42" s="66"/>
      <c r="BC42" s="66"/>
      <c r="BD42" s="66"/>
      <c r="BE42" s="66"/>
      <c r="BF42" s="66"/>
      <c r="BG42" s="66"/>
      <c r="BH42" s="66"/>
      <c r="BI42" s="66"/>
      <c r="BJ42" s="66"/>
      <c r="BK42" s="66"/>
      <c r="BL42" s="66"/>
      <c r="BM42" s="66"/>
    </row>
    <row r="43" spans="1:65" ht="15" customHeight="1" x14ac:dyDescent="0.4">
      <c r="F43" s="37"/>
      <c r="G43" s="21"/>
      <c r="H43" s="21"/>
      <c r="I43" s="21"/>
      <c r="J43" s="21"/>
      <c r="K43" s="21"/>
      <c r="L43" s="21"/>
      <c r="M43" s="21"/>
      <c r="N43" s="21"/>
      <c r="O43" s="21"/>
      <c r="P43" s="21"/>
      <c r="Q43" s="21"/>
      <c r="R43" s="21"/>
      <c r="S43" s="21"/>
      <c r="T43" s="21"/>
      <c r="U43" s="21"/>
      <c r="V43" s="21"/>
      <c r="W43" s="21"/>
      <c r="X43" s="21"/>
      <c r="Y43" s="21"/>
      <c r="Z43" s="21"/>
      <c r="AA43" s="21"/>
      <c r="AB43" s="21"/>
      <c r="AC43" s="21"/>
      <c r="AD43" s="21"/>
      <c r="AE43" s="21"/>
      <c r="AF43" s="21"/>
      <c r="AG43" s="21"/>
      <c r="AH43" s="21"/>
      <c r="AI43" s="22"/>
      <c r="AJ43" s="66"/>
      <c r="AK43" s="66"/>
      <c r="AL43" s="66"/>
      <c r="AM43" s="66"/>
      <c r="AN43" s="66"/>
      <c r="AO43" s="66"/>
      <c r="AP43" s="66"/>
      <c r="AQ43" s="66"/>
      <c r="AR43" s="66"/>
      <c r="AS43" s="66"/>
      <c r="AT43" s="66"/>
      <c r="AU43" s="66"/>
      <c r="AV43" s="66"/>
      <c r="AW43" s="66"/>
      <c r="AX43" s="66"/>
      <c r="AY43" s="66"/>
      <c r="AZ43" s="66"/>
      <c r="BA43" s="66"/>
      <c r="BB43" s="66"/>
      <c r="BC43" s="66"/>
      <c r="BD43" s="66"/>
      <c r="BE43" s="66"/>
      <c r="BF43" s="66"/>
      <c r="BG43" s="66"/>
      <c r="BH43" s="66"/>
      <c r="BI43" s="66"/>
      <c r="BJ43" s="66"/>
      <c r="BK43" s="66"/>
      <c r="BL43" s="66"/>
      <c r="BM43" s="66"/>
    </row>
    <row r="44" spans="1:65" ht="15" customHeight="1" x14ac:dyDescent="0.4">
      <c r="F44" s="36" t="s">
        <v>3849</v>
      </c>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4"/>
      <c r="AJ44" s="66"/>
      <c r="AK44" s="66"/>
      <c r="AL44" s="66"/>
      <c r="AM44" s="66"/>
      <c r="AN44" s="66"/>
      <c r="AO44" s="66"/>
      <c r="AP44" s="66"/>
      <c r="AQ44" s="66"/>
      <c r="AR44" s="66"/>
      <c r="AS44" s="66"/>
      <c r="AT44" s="66"/>
      <c r="AU44" s="66"/>
      <c r="AV44" s="66"/>
      <c r="AW44" s="66"/>
      <c r="AX44" s="66"/>
      <c r="AY44" s="66"/>
      <c r="AZ44" s="66"/>
      <c r="BA44" s="66"/>
      <c r="BB44" s="66"/>
      <c r="BC44" s="66"/>
      <c r="BD44" s="66"/>
      <c r="BE44" s="66"/>
      <c r="BF44" s="66"/>
      <c r="BG44" s="66"/>
      <c r="BH44" s="66"/>
      <c r="BI44" s="66"/>
      <c r="BJ44" s="66"/>
      <c r="BK44" s="66"/>
      <c r="BL44" s="66"/>
      <c r="BM44" s="66"/>
    </row>
    <row r="45" spans="1:65" ht="15" customHeight="1" x14ac:dyDescent="0.4">
      <c r="F45" s="36"/>
      <c r="G45" s="23" t="s">
        <v>26</v>
      </c>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4"/>
      <c r="AJ45" s="66"/>
      <c r="AK45" s="66"/>
      <c r="AL45" s="66"/>
      <c r="AM45" s="66"/>
      <c r="AN45" s="66"/>
      <c r="AO45" s="66"/>
      <c r="AP45" s="66"/>
      <c r="AQ45" s="66"/>
      <c r="AR45" s="66"/>
      <c r="AS45" s="66"/>
      <c r="AT45" s="66"/>
      <c r="AU45" s="66"/>
      <c r="AV45" s="66"/>
      <c r="AW45" s="66"/>
      <c r="AX45" s="66"/>
      <c r="AY45" s="66"/>
      <c r="AZ45" s="66"/>
      <c r="BA45" s="66"/>
      <c r="BB45" s="66"/>
      <c r="BC45" s="66"/>
      <c r="BD45" s="66"/>
      <c r="BE45" s="66"/>
      <c r="BF45" s="66"/>
      <c r="BG45" s="66"/>
      <c r="BH45" s="66"/>
      <c r="BI45" s="66"/>
      <c r="BJ45" s="66"/>
      <c r="BK45" s="66"/>
      <c r="BL45" s="66"/>
      <c r="BM45" s="66"/>
    </row>
    <row r="46" spans="1:65" ht="15" customHeight="1" x14ac:dyDescent="0.4">
      <c r="F46" s="36"/>
      <c r="G46" s="23" t="s">
        <v>27</v>
      </c>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4"/>
      <c r="AJ46" s="66"/>
      <c r="AK46" s="66"/>
      <c r="AL46" s="66"/>
      <c r="AM46" s="66"/>
      <c r="AN46" s="66"/>
      <c r="AO46" s="66"/>
      <c r="AP46" s="66"/>
      <c r="AQ46" s="66"/>
      <c r="AR46" s="66"/>
      <c r="AS46" s="66"/>
      <c r="AT46" s="66"/>
      <c r="AU46" s="66"/>
      <c r="AV46" s="66"/>
      <c r="AW46" s="66"/>
      <c r="AX46" s="66"/>
      <c r="AY46" s="66"/>
      <c r="AZ46" s="66"/>
      <c r="BA46" s="66"/>
      <c r="BB46" s="66"/>
      <c r="BC46" s="66"/>
      <c r="BD46" s="66"/>
      <c r="BE46" s="66"/>
      <c r="BF46" s="66"/>
      <c r="BG46" s="66"/>
      <c r="BH46" s="66"/>
      <c r="BI46" s="66"/>
      <c r="BJ46" s="66"/>
      <c r="BK46" s="66"/>
      <c r="BL46" s="66"/>
      <c r="BM46" s="66"/>
    </row>
    <row r="47" spans="1:65" ht="15" customHeight="1" x14ac:dyDescent="0.4">
      <c r="F47" s="36"/>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4"/>
      <c r="AJ47" s="66"/>
      <c r="AK47" s="66"/>
      <c r="AL47" s="66"/>
      <c r="AM47" s="66"/>
      <c r="AN47" s="66"/>
      <c r="AO47" s="66"/>
      <c r="AP47" s="66"/>
      <c r="AQ47" s="66"/>
      <c r="AR47" s="66"/>
      <c r="AS47" s="66"/>
      <c r="AT47" s="66"/>
      <c r="AU47" s="66"/>
      <c r="AV47" s="66"/>
      <c r="AW47" s="66"/>
      <c r="AX47" s="66"/>
      <c r="AY47" s="66"/>
      <c r="AZ47" s="66"/>
      <c r="BA47" s="66"/>
      <c r="BB47" s="66"/>
      <c r="BC47" s="66"/>
      <c r="BD47" s="66"/>
      <c r="BE47" s="66"/>
      <c r="BF47" s="66"/>
      <c r="BG47" s="66"/>
      <c r="BH47" s="66"/>
      <c r="BI47" s="66"/>
      <c r="BJ47" s="66"/>
      <c r="BK47" s="66"/>
      <c r="BL47" s="66"/>
      <c r="BM47" s="66"/>
    </row>
    <row r="48" spans="1:65" ht="15" customHeight="1" x14ac:dyDescent="0.4">
      <c r="F48" s="36"/>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4"/>
      <c r="AJ48" s="66"/>
      <c r="AK48" s="66"/>
      <c r="AL48" s="66"/>
      <c r="AM48" s="66"/>
      <c r="AN48" s="66"/>
      <c r="AO48" s="66"/>
      <c r="AP48" s="66"/>
      <c r="AQ48" s="66"/>
      <c r="AR48" s="66"/>
      <c r="AS48" s="66"/>
      <c r="AT48" s="66"/>
      <c r="AU48" s="66"/>
      <c r="AV48" s="66"/>
      <c r="AW48" s="66"/>
      <c r="AX48" s="66"/>
      <c r="AY48" s="66"/>
      <c r="AZ48" s="66"/>
      <c r="BA48" s="66"/>
      <c r="BB48" s="66"/>
      <c r="BC48" s="66"/>
      <c r="BD48" s="66"/>
      <c r="BE48" s="66"/>
      <c r="BF48" s="66"/>
      <c r="BG48" s="66"/>
      <c r="BH48" s="66"/>
      <c r="BI48" s="66"/>
      <c r="BJ48" s="66"/>
      <c r="BK48" s="66"/>
      <c r="BL48" s="66"/>
      <c r="BM48" s="66"/>
    </row>
    <row r="49" spans="6:65" ht="15" customHeight="1" x14ac:dyDescent="0.4">
      <c r="F49" s="38"/>
      <c r="G49" s="26"/>
      <c r="H49" s="26"/>
      <c r="I49" s="26"/>
      <c r="J49" s="26"/>
      <c r="K49" s="26"/>
      <c r="L49" s="26"/>
      <c r="M49" s="26"/>
      <c r="N49" s="26"/>
      <c r="O49" s="26"/>
      <c r="P49" s="26"/>
      <c r="Q49" s="26"/>
      <c r="R49" s="26"/>
      <c r="S49" s="26"/>
      <c r="T49" s="26"/>
      <c r="U49" s="26"/>
      <c r="V49" s="26"/>
      <c r="W49" s="26"/>
      <c r="X49" s="26"/>
      <c r="Y49" s="26"/>
      <c r="Z49" s="26"/>
      <c r="AA49" s="26"/>
      <c r="AB49" s="26"/>
      <c r="AC49" s="26"/>
      <c r="AD49" s="26"/>
      <c r="AE49" s="26"/>
      <c r="AF49" s="26"/>
      <c r="AG49" s="26"/>
      <c r="AH49" s="26"/>
      <c r="AI49" s="27"/>
      <c r="AJ49" s="66"/>
      <c r="AK49" s="66"/>
      <c r="AL49" s="66"/>
      <c r="AM49" s="66"/>
      <c r="AN49" s="66"/>
      <c r="AO49" s="66"/>
      <c r="AP49" s="66"/>
      <c r="AQ49" s="66"/>
      <c r="AR49" s="66"/>
      <c r="AS49" s="66"/>
      <c r="AT49" s="66"/>
      <c r="AU49" s="66"/>
      <c r="AV49" s="66"/>
      <c r="AW49" s="66"/>
      <c r="AX49" s="66"/>
      <c r="AY49" s="66"/>
      <c r="AZ49" s="66"/>
      <c r="BA49" s="66"/>
      <c r="BB49" s="66"/>
      <c r="BC49" s="66"/>
      <c r="BD49" s="66"/>
      <c r="BE49" s="66"/>
      <c r="BF49" s="66"/>
      <c r="BG49" s="66"/>
      <c r="BH49" s="66"/>
      <c r="BI49" s="66"/>
      <c r="BJ49" s="66"/>
      <c r="BK49" s="66"/>
      <c r="BL49" s="66"/>
      <c r="BM49" s="66"/>
    </row>
    <row r="50" spans="6:65" ht="15" customHeight="1" x14ac:dyDescent="0.4"/>
    <row r="51" spans="6:65" ht="15" customHeight="1" x14ac:dyDescent="0.4"/>
    <row r="52" spans="6:65" ht="15" customHeight="1" x14ac:dyDescent="0.4"/>
    <row r="53" spans="6:65" ht="15" customHeight="1" x14ac:dyDescent="0.4"/>
    <row r="54" spans="6:65" ht="15" customHeight="1" x14ac:dyDescent="0.4"/>
    <row r="55" spans="6:65" ht="15" customHeight="1" x14ac:dyDescent="0.4"/>
    <row r="56" spans="6:65" ht="15" customHeight="1" x14ac:dyDescent="0.4"/>
    <row r="57" spans="6:65" ht="15" customHeight="1" x14ac:dyDescent="0.4"/>
    <row r="58" spans="6:65" ht="15" customHeight="1" x14ac:dyDescent="0.4"/>
    <row r="59" spans="6:65" ht="15" customHeight="1" x14ac:dyDescent="0.4"/>
    <row r="60" spans="6:65" ht="15" customHeight="1" x14ac:dyDescent="0.4"/>
    <row r="61" spans="6:65" ht="15" customHeight="1" x14ac:dyDescent="0.4"/>
    <row r="62" spans="6:65" ht="15" customHeight="1" x14ac:dyDescent="0.4"/>
    <row r="63" spans="6:65" ht="15" customHeight="1" x14ac:dyDescent="0.4"/>
    <row r="64" spans="6:65" ht="15" customHeight="1" x14ac:dyDescent="0.4"/>
    <row r="65" ht="15" customHeight="1" x14ac:dyDescent="0.4"/>
    <row r="66" ht="15" customHeight="1" x14ac:dyDescent="0.4"/>
    <row r="67" ht="15" customHeight="1" x14ac:dyDescent="0.4"/>
    <row r="68" ht="15" customHeight="1" x14ac:dyDescent="0.4"/>
    <row r="69" ht="15" customHeight="1" x14ac:dyDescent="0.4"/>
    <row r="70" ht="15" customHeight="1" x14ac:dyDescent="0.4"/>
    <row r="71" ht="15" customHeight="1" x14ac:dyDescent="0.4"/>
    <row r="72" ht="15" customHeight="1" x14ac:dyDescent="0.4"/>
    <row r="73" ht="15" customHeight="1" x14ac:dyDescent="0.4"/>
    <row r="74" ht="15" customHeight="1" x14ac:dyDescent="0.4"/>
    <row r="75" ht="15" customHeight="1" x14ac:dyDescent="0.4"/>
    <row r="76" ht="15" customHeight="1" x14ac:dyDescent="0.4"/>
    <row r="77" ht="15" customHeight="1" x14ac:dyDescent="0.4"/>
    <row r="78" ht="15" customHeight="1" x14ac:dyDescent="0.4"/>
    <row r="79" ht="15" customHeight="1" x14ac:dyDescent="0.4"/>
    <row r="80" ht="15" customHeight="1" x14ac:dyDescent="0.4"/>
    <row r="81" ht="15" customHeight="1" x14ac:dyDescent="0.4"/>
    <row r="82" ht="15" customHeight="1" x14ac:dyDescent="0.4"/>
    <row r="83" ht="15" customHeight="1" x14ac:dyDescent="0.4"/>
    <row r="84" ht="15" customHeight="1" x14ac:dyDescent="0.4"/>
    <row r="85" ht="15" customHeight="1" x14ac:dyDescent="0.4"/>
    <row r="86" ht="15" customHeight="1" x14ac:dyDescent="0.4"/>
    <row r="87" ht="15" customHeight="1" x14ac:dyDescent="0.4"/>
    <row r="88" ht="15" customHeight="1" x14ac:dyDescent="0.4"/>
    <row r="89" ht="15" customHeight="1" x14ac:dyDescent="0.4"/>
    <row r="90" ht="15" customHeight="1" x14ac:dyDescent="0.4"/>
    <row r="91" ht="15" customHeight="1" x14ac:dyDescent="0.4"/>
    <row r="92" ht="15" customHeight="1" x14ac:dyDescent="0.4"/>
    <row r="93" ht="15" customHeight="1" x14ac:dyDescent="0.4"/>
    <row r="94" ht="15" customHeight="1" x14ac:dyDescent="0.4"/>
    <row r="95" ht="15" customHeight="1" x14ac:dyDescent="0.4"/>
    <row r="96" ht="15" customHeight="1" x14ac:dyDescent="0.4"/>
    <row r="97" ht="15" customHeight="1" x14ac:dyDescent="0.4"/>
    <row r="98" ht="15" customHeight="1" x14ac:dyDescent="0.4"/>
    <row r="99" ht="15" customHeight="1" x14ac:dyDescent="0.4"/>
    <row r="100" ht="15" customHeight="1" x14ac:dyDescent="0.4"/>
    <row r="101" ht="15" customHeight="1" x14ac:dyDescent="0.4"/>
    <row r="102" ht="15" customHeight="1" x14ac:dyDescent="0.4"/>
    <row r="103" ht="15" customHeight="1" x14ac:dyDescent="0.4"/>
    <row r="104" ht="15" customHeight="1" x14ac:dyDescent="0.4"/>
    <row r="105" ht="15" customHeight="1" x14ac:dyDescent="0.4"/>
    <row r="106" ht="15" customHeight="1" x14ac:dyDescent="0.4"/>
    <row r="107" ht="15" customHeight="1" x14ac:dyDescent="0.4"/>
    <row r="108" ht="15" customHeight="1" x14ac:dyDescent="0.4"/>
    <row r="109" ht="15" customHeight="1" x14ac:dyDescent="0.4"/>
    <row r="110" ht="15" customHeight="1" x14ac:dyDescent="0.4"/>
    <row r="111" ht="15" customHeight="1" x14ac:dyDescent="0.4"/>
    <row r="112" ht="15" customHeight="1" x14ac:dyDescent="0.4"/>
    <row r="113" ht="15" customHeight="1" x14ac:dyDescent="0.4"/>
    <row r="114" ht="15" customHeight="1" x14ac:dyDescent="0.4"/>
    <row r="115" ht="15" customHeight="1" x14ac:dyDescent="0.4"/>
    <row r="116" ht="15" customHeight="1" x14ac:dyDescent="0.4"/>
    <row r="117" ht="15" customHeight="1" x14ac:dyDescent="0.4"/>
    <row r="118" ht="15" customHeight="1" x14ac:dyDescent="0.4"/>
    <row r="119" ht="15" customHeight="1" x14ac:dyDescent="0.4"/>
    <row r="120" ht="15" customHeight="1" x14ac:dyDescent="0.4"/>
    <row r="121" ht="15" customHeight="1" x14ac:dyDescent="0.4"/>
  </sheetData>
  <mergeCells count="49">
    <mergeCell ref="A14:B14"/>
    <mergeCell ref="A16:A23"/>
    <mergeCell ref="A24:A26"/>
    <mergeCell ref="E2:E4"/>
    <mergeCell ref="B11:C11"/>
    <mergeCell ref="A8:A12"/>
    <mergeCell ref="B12:C12"/>
    <mergeCell ref="B4:C4"/>
    <mergeCell ref="B2:C3"/>
    <mergeCell ref="B5:C7"/>
    <mergeCell ref="A2:A4"/>
    <mergeCell ref="A5:A7"/>
    <mergeCell ref="B8:C8"/>
    <mergeCell ref="B9:C9"/>
    <mergeCell ref="B10:C10"/>
    <mergeCell ref="AA1:AI1"/>
    <mergeCell ref="AJ2:BM49"/>
    <mergeCell ref="AJ1:BM1"/>
    <mergeCell ref="Y8:AI8"/>
    <mergeCell ref="Y11:AI11"/>
    <mergeCell ref="Y10:AI10"/>
    <mergeCell ref="Y13:AI13"/>
    <mergeCell ref="Y15:AI15"/>
    <mergeCell ref="AA2:AC4"/>
    <mergeCell ref="AD2:AI2"/>
    <mergeCell ref="U28:AI29"/>
    <mergeCell ref="F20:AI24"/>
    <mergeCell ref="S8:W8"/>
    <mergeCell ref="S15:W15"/>
    <mergeCell ref="S13:W13"/>
    <mergeCell ref="S11:W11"/>
    <mergeCell ref="AD3:AF4"/>
    <mergeCell ref="AG3:AH4"/>
    <mergeCell ref="AI3:AI4"/>
    <mergeCell ref="U32:AI32"/>
    <mergeCell ref="F26:J27"/>
    <mergeCell ref="K26:T27"/>
    <mergeCell ref="U26:X27"/>
    <mergeCell ref="Y26:AI27"/>
    <mergeCell ref="F28:J32"/>
    <mergeCell ref="K28:T29"/>
    <mergeCell ref="K30:T32"/>
    <mergeCell ref="S10:W10"/>
    <mergeCell ref="A27:A32"/>
    <mergeCell ref="F33:J42"/>
    <mergeCell ref="K33:P37"/>
    <mergeCell ref="K38:P42"/>
    <mergeCell ref="U30:AI31"/>
    <mergeCell ref="A33:A35"/>
  </mergeCells>
  <phoneticPr fontId="2"/>
  <conditionalFormatting sqref="C15">
    <cfRule type="expression" dxfId="17" priority="19">
      <formula>ISBLANK($C$15)</formula>
    </cfRule>
  </conditionalFormatting>
  <conditionalFormatting sqref="C16">
    <cfRule type="expression" dxfId="16" priority="20">
      <formula>ISBLANK($C$16)</formula>
    </cfRule>
  </conditionalFormatting>
  <conditionalFormatting sqref="C17">
    <cfRule type="expression" dxfId="15" priority="21">
      <formula>ISBLANK($C$17)</formula>
    </cfRule>
  </conditionalFormatting>
  <conditionalFormatting sqref="C18">
    <cfRule type="expression" dxfId="14" priority="22">
      <formula>AND(TRIM(C19)="",TRIM(C18)="")</formula>
    </cfRule>
  </conditionalFormatting>
  <conditionalFormatting sqref="C20">
    <cfRule type="expression" dxfId="13" priority="23">
      <formula>ISBLANK($C$20)</formula>
    </cfRule>
  </conditionalFormatting>
  <conditionalFormatting sqref="C23">
    <cfRule type="expression" dxfId="12" priority="24">
      <formula>ISBLANK($C$23)</formula>
    </cfRule>
  </conditionalFormatting>
  <conditionalFormatting sqref="C24">
    <cfRule type="expression" dxfId="11" priority="25">
      <formula>ISBLANK($C$24)</formula>
    </cfRule>
  </conditionalFormatting>
  <conditionalFormatting sqref="C27">
    <cfRule type="expression" dxfId="10" priority="26">
      <formula>ISBLANK($C$27)</formula>
    </cfRule>
  </conditionalFormatting>
  <conditionalFormatting sqref="C28">
    <cfRule type="expression" dxfId="9" priority="27">
      <formula>ISBLANK($C$28)</formula>
    </cfRule>
  </conditionalFormatting>
  <conditionalFormatting sqref="C32">
    <cfRule type="expression" dxfId="8" priority="28">
      <formula>ISBLANK($C$32)</formula>
    </cfRule>
  </conditionalFormatting>
  <conditionalFormatting sqref="C25">
    <cfRule type="expression" dxfId="7" priority="29">
      <formula>ISBLANK($C$25)</formula>
    </cfRule>
  </conditionalFormatting>
  <conditionalFormatting sqref="C26">
    <cfRule type="expression" dxfId="6" priority="30">
      <formula>ISBLANK($C$26)</formula>
    </cfRule>
  </conditionalFormatting>
  <conditionalFormatting sqref="C31">
    <cfRule type="expression" dxfId="5" priority="31">
      <formula>ISBLANK($C$31)</formula>
    </cfRule>
  </conditionalFormatting>
  <conditionalFormatting sqref="C19">
    <cfRule type="expression" dxfId="4" priority="32">
      <formula>AND(TRIM(C19)="",TRIM(C18)="")</formula>
    </cfRule>
  </conditionalFormatting>
  <conditionalFormatting sqref="C33">
    <cfRule type="expression" dxfId="3" priority="36">
      <formula>ISBLANK($C$33)</formula>
    </cfRule>
  </conditionalFormatting>
  <conditionalFormatting sqref="C34">
    <cfRule type="expression" dxfId="2" priority="34">
      <formula>ISBLANK($C$34)</formula>
    </cfRule>
  </conditionalFormatting>
  <conditionalFormatting sqref="C35">
    <cfRule type="expression" dxfId="1" priority="35">
      <formula>ISBLANK($C$35)</formula>
    </cfRule>
  </conditionalFormatting>
  <pageMargins left="0.7" right="0.7" top="0.75" bottom="0.75" header="0.3" footer="0.3"/>
  <drawing r:id="rId3"/>
  <extLst>
    <ext uri="{78C0D931-6437-407d-A8EE-F0AAD7539E65}">
      <x14:conditionalFormattings>
        <x14:conditionalFormatting xmlns:xm="http://schemas.microsoft.com/office/excel/2006/main">
          <x14:cfRule type="expression" priority="33" id="{241156AC-ABBA-41A2-A69F-AC17A05E8CE2}">
            <xm:f>OR(TRIM($C$15)="",$C$15=リスト!$A$1)</xm:f>
            <x14:dxf>
              <fill>
                <patternFill>
                  <bgColor theme="1" tint="0.499984740745262"/>
                </patternFill>
              </fill>
            </x14:dxf>
          </x14:cfRule>
          <xm:sqref>C33:C35</xm:sqref>
        </x14:conditionalFormatting>
      </x14:conditionalFormattings>
    </ext>
    <ext uri="{CCE6A557-97BC-4b89-ADB6-D9C93CAAB3DF}">
      <x14:dataValidations xmlns:xm="http://schemas.microsoft.com/office/excel/2006/main" count="2">
        <x14:dataValidation type="list" allowBlank="1" showInputMessage="1" showErrorMessage="1">
          <x14:formula1>
            <xm:f>リスト!$A$4:$B$4</xm:f>
          </x14:formula1>
          <xm:sqref>C33:C35</xm:sqref>
        </x14:dataValidation>
        <x14:dataValidation type="list" errorStyle="warning" allowBlank="1" showInputMessage="1" showErrorMessage="1">
          <x14:formula1>
            <xm:f>リスト!$A$1:$B$1</xm:f>
          </x14:formula1>
          <xm:sqref>C15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1"/>
  </sheetPr>
  <dimension ref="A1:B7"/>
  <sheetViews>
    <sheetView workbookViewId="0">
      <selection activeCell="C18" sqref="C18"/>
    </sheetView>
  </sheetViews>
  <sheetFormatPr defaultRowHeight="18.75" x14ac:dyDescent="0.4"/>
  <sheetData>
    <row r="1" spans="1:2" x14ac:dyDescent="0.4">
      <c r="A1" t="s">
        <v>28</v>
      </c>
      <c r="B1" t="s">
        <v>1</v>
      </c>
    </row>
    <row r="2" spans="1:2" x14ac:dyDescent="0.4">
      <c r="A2" t="b">
        <f>'申請フォーム　様式第１号'!$C$15=$A$1</f>
        <v>0</v>
      </c>
    </row>
    <row r="3" spans="1:2" x14ac:dyDescent="0.4">
      <c r="A3" t="b">
        <f>AND('申請フォーム　様式第１号'!$C$15=$B$1,ISBLANK('申請フォーム　様式第１号'!$C$33))</f>
        <v>0</v>
      </c>
    </row>
    <row r="4" spans="1:2" x14ac:dyDescent="0.4">
      <c r="A4" t="s">
        <v>3816</v>
      </c>
      <c r="B4" t="s">
        <v>3817</v>
      </c>
    </row>
    <row r="5" spans="1:2" x14ac:dyDescent="0.4">
      <c r="A5" t="str">
        <f>TEXT('申請フォーム　様式第１号'!C19,"000-000-0000")</f>
        <v>000-000-0000</v>
      </c>
    </row>
    <row r="6" spans="1:2" x14ac:dyDescent="0.4">
      <c r="A6" t="str">
        <f>TEXT('申請フォーム　様式第１号'!C18,"000-0000-0000")</f>
        <v>000-0000-0000</v>
      </c>
    </row>
    <row r="7" spans="1:2" x14ac:dyDescent="0.4">
      <c r="A7" t="str">
        <f>TEXT('申請フォーム　様式第１号'!C32,"000-000-0000")</f>
        <v>000-000-0000</v>
      </c>
    </row>
  </sheetData>
  <sheetProtection sheet="1" objects="1" scenarios="1"/>
  <phoneticPr fontId="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1"/>
  </sheetPr>
  <dimension ref="A1:D4182"/>
  <sheetViews>
    <sheetView topLeftCell="A4167" workbookViewId="0">
      <selection activeCell="D4182" sqref="D4182"/>
    </sheetView>
  </sheetViews>
  <sheetFormatPr defaultRowHeight="18.75" x14ac:dyDescent="0.4"/>
  <cols>
    <col min="1" max="1" width="8.5" bestFit="1" customWidth="1"/>
    <col min="2" max="2" width="7.125" bestFit="1" customWidth="1"/>
    <col min="3" max="3" width="17.25" bestFit="1" customWidth="1"/>
    <col min="4" max="4" width="77.5" bestFit="1" customWidth="1"/>
  </cols>
  <sheetData>
    <row r="1" spans="1:4" x14ac:dyDescent="0.4">
      <c r="A1">
        <v>8000045</v>
      </c>
      <c r="B1" t="s">
        <v>32</v>
      </c>
      <c r="C1" t="s">
        <v>33</v>
      </c>
      <c r="D1" t="s">
        <v>34</v>
      </c>
    </row>
    <row r="2" spans="1:4" x14ac:dyDescent="0.4">
      <c r="A2">
        <v>8000101</v>
      </c>
      <c r="B2" t="s">
        <v>32</v>
      </c>
      <c r="C2" t="s">
        <v>33</v>
      </c>
      <c r="D2" t="s">
        <v>35</v>
      </c>
    </row>
    <row r="3" spans="1:4" x14ac:dyDescent="0.4">
      <c r="A3">
        <v>8000041</v>
      </c>
      <c r="B3" t="s">
        <v>32</v>
      </c>
      <c r="C3" t="s">
        <v>33</v>
      </c>
      <c r="D3" t="s">
        <v>36</v>
      </c>
    </row>
    <row r="4" spans="1:4" x14ac:dyDescent="0.4">
      <c r="A4">
        <v>8000048</v>
      </c>
      <c r="B4" t="s">
        <v>32</v>
      </c>
      <c r="C4" t="s">
        <v>33</v>
      </c>
      <c r="D4" t="s">
        <v>37</v>
      </c>
    </row>
    <row r="5" spans="1:4" x14ac:dyDescent="0.4">
      <c r="A5">
        <v>8000111</v>
      </c>
      <c r="B5" t="s">
        <v>32</v>
      </c>
      <c r="C5" t="s">
        <v>33</v>
      </c>
      <c r="D5" t="s">
        <v>38</v>
      </c>
    </row>
    <row r="6" spans="1:4" x14ac:dyDescent="0.4">
      <c r="A6">
        <v>8000026</v>
      </c>
      <c r="B6" t="s">
        <v>32</v>
      </c>
      <c r="C6" t="s">
        <v>33</v>
      </c>
      <c r="D6" t="s">
        <v>39</v>
      </c>
    </row>
    <row r="7" spans="1:4" x14ac:dyDescent="0.4">
      <c r="A7">
        <v>8010864</v>
      </c>
      <c r="B7" t="s">
        <v>32</v>
      </c>
      <c r="C7" t="s">
        <v>33</v>
      </c>
      <c r="D7" t="s">
        <v>40</v>
      </c>
    </row>
    <row r="8" spans="1:4" x14ac:dyDescent="0.4">
      <c r="A8">
        <v>8010883</v>
      </c>
      <c r="B8" t="s">
        <v>32</v>
      </c>
      <c r="C8" t="s">
        <v>33</v>
      </c>
      <c r="D8" t="s">
        <v>41</v>
      </c>
    </row>
    <row r="9" spans="1:4" x14ac:dyDescent="0.4">
      <c r="A9">
        <v>8010811</v>
      </c>
      <c r="B9" t="s">
        <v>32</v>
      </c>
      <c r="C9" t="s">
        <v>33</v>
      </c>
      <c r="D9" t="s">
        <v>42</v>
      </c>
    </row>
    <row r="10" spans="1:4" x14ac:dyDescent="0.4">
      <c r="A10">
        <v>8000011</v>
      </c>
      <c r="B10" t="s">
        <v>32</v>
      </c>
      <c r="C10" t="s">
        <v>33</v>
      </c>
      <c r="D10" t="s">
        <v>43</v>
      </c>
    </row>
    <row r="11" spans="1:4" x14ac:dyDescent="0.4">
      <c r="A11">
        <v>8010876</v>
      </c>
      <c r="B11" t="s">
        <v>32</v>
      </c>
      <c r="C11" t="s">
        <v>33</v>
      </c>
      <c r="D11" t="s">
        <v>44</v>
      </c>
    </row>
    <row r="12" spans="1:4" x14ac:dyDescent="0.4">
      <c r="A12">
        <v>8010801</v>
      </c>
      <c r="B12" t="s">
        <v>32</v>
      </c>
      <c r="C12" t="s">
        <v>33</v>
      </c>
      <c r="D12" t="s">
        <v>45</v>
      </c>
    </row>
    <row r="13" spans="1:4" x14ac:dyDescent="0.4">
      <c r="A13">
        <v>8000001</v>
      </c>
      <c r="B13" t="s">
        <v>32</v>
      </c>
      <c r="C13" t="s">
        <v>33</v>
      </c>
      <c r="D13" t="s">
        <v>46</v>
      </c>
    </row>
    <row r="14" spans="1:4" x14ac:dyDescent="0.4">
      <c r="A14">
        <v>8010823</v>
      </c>
      <c r="B14" t="s">
        <v>32</v>
      </c>
      <c r="C14" t="s">
        <v>33</v>
      </c>
      <c r="D14" t="s">
        <v>47</v>
      </c>
    </row>
    <row r="15" spans="1:4" x14ac:dyDescent="0.4">
      <c r="A15">
        <v>8000061</v>
      </c>
      <c r="B15" t="s">
        <v>32</v>
      </c>
      <c r="C15" t="s">
        <v>33</v>
      </c>
      <c r="D15" t="s">
        <v>48</v>
      </c>
    </row>
    <row r="16" spans="1:4" x14ac:dyDescent="0.4">
      <c r="A16">
        <v>8000003</v>
      </c>
      <c r="B16" t="s">
        <v>32</v>
      </c>
      <c r="C16" t="s">
        <v>33</v>
      </c>
      <c r="D16" t="s">
        <v>49</v>
      </c>
    </row>
    <row r="17" spans="1:4" x14ac:dyDescent="0.4">
      <c r="A17">
        <v>8000016</v>
      </c>
      <c r="B17" t="s">
        <v>32</v>
      </c>
      <c r="C17" t="s">
        <v>33</v>
      </c>
      <c r="D17" t="s">
        <v>50</v>
      </c>
    </row>
    <row r="18" spans="1:4" x14ac:dyDescent="0.4">
      <c r="A18">
        <v>8000044</v>
      </c>
      <c r="B18" t="s">
        <v>32</v>
      </c>
      <c r="C18" t="s">
        <v>33</v>
      </c>
      <c r="D18" t="s">
        <v>51</v>
      </c>
    </row>
    <row r="19" spans="1:4" x14ac:dyDescent="0.4">
      <c r="A19">
        <v>8010871</v>
      </c>
      <c r="B19" t="s">
        <v>32</v>
      </c>
      <c r="C19" t="s">
        <v>33</v>
      </c>
      <c r="D19" t="s">
        <v>52</v>
      </c>
    </row>
    <row r="20" spans="1:4" x14ac:dyDescent="0.4">
      <c r="A20">
        <v>8000042</v>
      </c>
      <c r="B20" t="s">
        <v>32</v>
      </c>
      <c r="C20" t="s">
        <v>33</v>
      </c>
      <c r="D20" t="s">
        <v>53</v>
      </c>
    </row>
    <row r="21" spans="1:4" x14ac:dyDescent="0.4">
      <c r="A21">
        <v>8000114</v>
      </c>
      <c r="B21" t="s">
        <v>32</v>
      </c>
      <c r="C21" t="s">
        <v>33</v>
      </c>
      <c r="D21" t="s">
        <v>54</v>
      </c>
    </row>
    <row r="22" spans="1:4" x14ac:dyDescent="0.4">
      <c r="A22">
        <v>8000118</v>
      </c>
      <c r="B22" t="s">
        <v>32</v>
      </c>
      <c r="C22" t="s">
        <v>33</v>
      </c>
      <c r="D22" t="s">
        <v>55</v>
      </c>
    </row>
    <row r="23" spans="1:4" x14ac:dyDescent="0.4">
      <c r="A23">
        <v>8000004</v>
      </c>
      <c r="B23" t="s">
        <v>32</v>
      </c>
      <c r="C23" t="s">
        <v>33</v>
      </c>
      <c r="D23" t="s">
        <v>56</v>
      </c>
    </row>
    <row r="24" spans="1:4" x14ac:dyDescent="0.4">
      <c r="A24">
        <v>8010812</v>
      </c>
      <c r="B24" t="s">
        <v>32</v>
      </c>
      <c r="C24" t="s">
        <v>33</v>
      </c>
      <c r="D24" t="s">
        <v>57</v>
      </c>
    </row>
    <row r="25" spans="1:4" x14ac:dyDescent="0.4">
      <c r="A25">
        <v>8010854</v>
      </c>
      <c r="B25" t="s">
        <v>32</v>
      </c>
      <c r="C25" t="s">
        <v>33</v>
      </c>
      <c r="D25" t="s">
        <v>58</v>
      </c>
    </row>
    <row r="26" spans="1:4" x14ac:dyDescent="0.4">
      <c r="A26">
        <v>8010833</v>
      </c>
      <c r="B26" t="s">
        <v>32</v>
      </c>
      <c r="C26" t="s">
        <v>33</v>
      </c>
      <c r="D26" t="s">
        <v>59</v>
      </c>
    </row>
    <row r="27" spans="1:4" x14ac:dyDescent="0.4">
      <c r="A27">
        <v>8010882</v>
      </c>
      <c r="B27" t="s">
        <v>32</v>
      </c>
      <c r="C27" t="s">
        <v>33</v>
      </c>
      <c r="D27" t="s">
        <v>60</v>
      </c>
    </row>
    <row r="28" spans="1:4" x14ac:dyDescent="0.4">
      <c r="A28">
        <v>8010886</v>
      </c>
      <c r="B28" t="s">
        <v>32</v>
      </c>
      <c r="C28" t="s">
        <v>33</v>
      </c>
      <c r="D28" t="s">
        <v>61</v>
      </c>
    </row>
    <row r="29" spans="1:4" x14ac:dyDescent="0.4">
      <c r="A29">
        <v>8010808</v>
      </c>
      <c r="B29" t="s">
        <v>32</v>
      </c>
      <c r="C29" t="s">
        <v>33</v>
      </c>
      <c r="D29" t="s">
        <v>62</v>
      </c>
    </row>
    <row r="30" spans="1:4" x14ac:dyDescent="0.4">
      <c r="A30">
        <v>8000008</v>
      </c>
      <c r="B30" t="s">
        <v>32</v>
      </c>
      <c r="C30" t="s">
        <v>33</v>
      </c>
      <c r="D30" t="s">
        <v>63</v>
      </c>
    </row>
    <row r="31" spans="1:4" x14ac:dyDescent="0.4">
      <c r="A31">
        <v>8010821</v>
      </c>
      <c r="B31" t="s">
        <v>32</v>
      </c>
      <c r="C31" t="s">
        <v>33</v>
      </c>
      <c r="D31" t="s">
        <v>64</v>
      </c>
    </row>
    <row r="32" spans="1:4" x14ac:dyDescent="0.4">
      <c r="A32">
        <v>8010826</v>
      </c>
      <c r="B32" t="s">
        <v>32</v>
      </c>
      <c r="C32" t="s">
        <v>33</v>
      </c>
      <c r="D32" t="s">
        <v>65</v>
      </c>
    </row>
    <row r="33" spans="1:4" x14ac:dyDescent="0.4">
      <c r="A33">
        <v>8010825</v>
      </c>
      <c r="B33" t="s">
        <v>32</v>
      </c>
      <c r="C33" t="s">
        <v>33</v>
      </c>
      <c r="D33" t="s">
        <v>66</v>
      </c>
    </row>
    <row r="34" spans="1:4" x14ac:dyDescent="0.4">
      <c r="A34">
        <v>8000027</v>
      </c>
      <c r="B34" t="s">
        <v>32</v>
      </c>
      <c r="C34" t="s">
        <v>33</v>
      </c>
      <c r="D34" t="s">
        <v>67</v>
      </c>
    </row>
    <row r="35" spans="1:4" x14ac:dyDescent="0.4">
      <c r="A35">
        <v>8000034</v>
      </c>
      <c r="B35" t="s">
        <v>32</v>
      </c>
      <c r="C35" t="s">
        <v>33</v>
      </c>
      <c r="D35" t="s">
        <v>68</v>
      </c>
    </row>
    <row r="36" spans="1:4" x14ac:dyDescent="0.4">
      <c r="A36">
        <v>8000007</v>
      </c>
      <c r="B36" t="s">
        <v>32</v>
      </c>
      <c r="C36" t="s">
        <v>33</v>
      </c>
      <c r="D36" t="s">
        <v>69</v>
      </c>
    </row>
    <row r="37" spans="1:4" x14ac:dyDescent="0.4">
      <c r="A37">
        <v>8010863</v>
      </c>
      <c r="B37" t="s">
        <v>32</v>
      </c>
      <c r="C37" t="s">
        <v>33</v>
      </c>
      <c r="D37" t="s">
        <v>70</v>
      </c>
    </row>
    <row r="38" spans="1:4" x14ac:dyDescent="0.4">
      <c r="A38">
        <v>8000102</v>
      </c>
      <c r="B38" t="s">
        <v>32</v>
      </c>
      <c r="C38" t="s">
        <v>33</v>
      </c>
      <c r="D38" t="s">
        <v>71</v>
      </c>
    </row>
    <row r="39" spans="1:4" x14ac:dyDescent="0.4">
      <c r="A39">
        <v>8000015</v>
      </c>
      <c r="B39" t="s">
        <v>32</v>
      </c>
      <c r="C39" t="s">
        <v>33</v>
      </c>
      <c r="D39" t="s">
        <v>72</v>
      </c>
    </row>
    <row r="40" spans="1:4" x14ac:dyDescent="0.4">
      <c r="A40">
        <v>8000028</v>
      </c>
      <c r="B40" t="s">
        <v>32</v>
      </c>
      <c r="C40" t="s">
        <v>33</v>
      </c>
      <c r="D40" t="s">
        <v>73</v>
      </c>
    </row>
    <row r="41" spans="1:4" x14ac:dyDescent="0.4">
      <c r="A41">
        <v>8000051</v>
      </c>
      <c r="B41" t="s">
        <v>32</v>
      </c>
      <c r="C41" t="s">
        <v>33</v>
      </c>
      <c r="D41" t="s">
        <v>74</v>
      </c>
    </row>
    <row r="42" spans="1:4" x14ac:dyDescent="0.4">
      <c r="A42">
        <v>8000054</v>
      </c>
      <c r="B42" t="s">
        <v>32</v>
      </c>
      <c r="C42" t="s">
        <v>33</v>
      </c>
      <c r="D42" t="s">
        <v>75</v>
      </c>
    </row>
    <row r="43" spans="1:4" x14ac:dyDescent="0.4">
      <c r="A43">
        <v>8010865</v>
      </c>
      <c r="B43" t="s">
        <v>32</v>
      </c>
      <c r="C43" t="s">
        <v>33</v>
      </c>
      <c r="D43" t="s">
        <v>76</v>
      </c>
    </row>
    <row r="44" spans="1:4" x14ac:dyDescent="0.4">
      <c r="A44">
        <v>8010802</v>
      </c>
      <c r="B44" t="s">
        <v>32</v>
      </c>
      <c r="C44" t="s">
        <v>33</v>
      </c>
      <c r="D44" t="s">
        <v>77</v>
      </c>
    </row>
    <row r="45" spans="1:4" x14ac:dyDescent="0.4">
      <c r="A45">
        <v>8000013</v>
      </c>
      <c r="B45" t="s">
        <v>32</v>
      </c>
      <c r="C45" t="s">
        <v>33</v>
      </c>
      <c r="D45" t="s">
        <v>78</v>
      </c>
    </row>
    <row r="46" spans="1:4" x14ac:dyDescent="0.4">
      <c r="A46">
        <v>8010885</v>
      </c>
      <c r="B46" t="s">
        <v>32</v>
      </c>
      <c r="C46" t="s">
        <v>33</v>
      </c>
      <c r="D46" t="s">
        <v>79</v>
      </c>
    </row>
    <row r="47" spans="1:4" x14ac:dyDescent="0.4">
      <c r="A47">
        <v>8000053</v>
      </c>
      <c r="B47" t="s">
        <v>32</v>
      </c>
      <c r="C47" t="s">
        <v>33</v>
      </c>
      <c r="D47" t="s">
        <v>80</v>
      </c>
    </row>
    <row r="48" spans="1:4" x14ac:dyDescent="0.4">
      <c r="A48">
        <v>8000115</v>
      </c>
      <c r="B48" t="s">
        <v>32</v>
      </c>
      <c r="C48" t="s">
        <v>33</v>
      </c>
      <c r="D48" t="s">
        <v>81</v>
      </c>
    </row>
    <row r="49" spans="1:4" x14ac:dyDescent="0.4">
      <c r="A49">
        <v>8000113</v>
      </c>
      <c r="B49" t="s">
        <v>32</v>
      </c>
      <c r="C49" t="s">
        <v>33</v>
      </c>
      <c r="D49" t="s">
        <v>82</v>
      </c>
    </row>
    <row r="50" spans="1:4" x14ac:dyDescent="0.4">
      <c r="A50">
        <v>8010884</v>
      </c>
      <c r="B50" t="s">
        <v>32</v>
      </c>
      <c r="C50" t="s">
        <v>33</v>
      </c>
      <c r="D50" t="s">
        <v>83</v>
      </c>
    </row>
    <row r="51" spans="1:4" x14ac:dyDescent="0.4">
      <c r="A51">
        <v>8000014</v>
      </c>
      <c r="B51" t="s">
        <v>32</v>
      </c>
      <c r="C51" t="s">
        <v>33</v>
      </c>
      <c r="D51" t="s">
        <v>84</v>
      </c>
    </row>
    <row r="52" spans="1:4" x14ac:dyDescent="0.4">
      <c r="A52">
        <v>8000018</v>
      </c>
      <c r="B52" t="s">
        <v>32</v>
      </c>
      <c r="C52" t="s">
        <v>33</v>
      </c>
      <c r="D52" t="s">
        <v>85</v>
      </c>
    </row>
    <row r="53" spans="1:4" x14ac:dyDescent="0.4">
      <c r="A53">
        <v>8000057</v>
      </c>
      <c r="B53" t="s">
        <v>32</v>
      </c>
      <c r="C53" t="s">
        <v>33</v>
      </c>
      <c r="D53" t="s">
        <v>86</v>
      </c>
    </row>
    <row r="54" spans="1:4" x14ac:dyDescent="0.4">
      <c r="A54">
        <v>8000024</v>
      </c>
      <c r="B54" t="s">
        <v>32</v>
      </c>
      <c r="C54" t="s">
        <v>33</v>
      </c>
      <c r="D54" t="s">
        <v>87</v>
      </c>
    </row>
    <row r="55" spans="1:4" x14ac:dyDescent="0.4">
      <c r="A55">
        <v>8000038</v>
      </c>
      <c r="B55" t="s">
        <v>32</v>
      </c>
      <c r="C55" t="s">
        <v>33</v>
      </c>
      <c r="D55" t="s">
        <v>88</v>
      </c>
    </row>
    <row r="56" spans="1:4" x14ac:dyDescent="0.4">
      <c r="A56">
        <v>8000022</v>
      </c>
      <c r="B56" t="s">
        <v>32</v>
      </c>
      <c r="C56" t="s">
        <v>33</v>
      </c>
      <c r="D56" t="s">
        <v>89</v>
      </c>
    </row>
    <row r="57" spans="1:4" x14ac:dyDescent="0.4">
      <c r="A57">
        <v>8000029</v>
      </c>
      <c r="B57" t="s">
        <v>32</v>
      </c>
      <c r="C57" t="s">
        <v>33</v>
      </c>
      <c r="D57" t="s">
        <v>90</v>
      </c>
    </row>
    <row r="58" spans="1:4" x14ac:dyDescent="0.4">
      <c r="A58">
        <v>8000063</v>
      </c>
      <c r="B58" t="s">
        <v>32</v>
      </c>
      <c r="C58" t="s">
        <v>33</v>
      </c>
      <c r="D58" t="s">
        <v>91</v>
      </c>
    </row>
    <row r="59" spans="1:4" x14ac:dyDescent="0.4">
      <c r="A59">
        <v>8000062</v>
      </c>
      <c r="B59" t="s">
        <v>32</v>
      </c>
      <c r="C59" t="s">
        <v>33</v>
      </c>
      <c r="D59" t="s">
        <v>92</v>
      </c>
    </row>
    <row r="60" spans="1:4" x14ac:dyDescent="0.4">
      <c r="A60">
        <v>8000033</v>
      </c>
      <c r="B60" t="s">
        <v>32</v>
      </c>
      <c r="C60" t="s">
        <v>33</v>
      </c>
      <c r="D60" t="s">
        <v>93</v>
      </c>
    </row>
    <row r="61" spans="1:4" x14ac:dyDescent="0.4">
      <c r="A61">
        <v>8010822</v>
      </c>
      <c r="B61" t="s">
        <v>32</v>
      </c>
      <c r="C61" t="s">
        <v>33</v>
      </c>
      <c r="D61" t="s">
        <v>94</v>
      </c>
    </row>
    <row r="62" spans="1:4" x14ac:dyDescent="0.4">
      <c r="A62">
        <v>8000031</v>
      </c>
      <c r="B62" t="s">
        <v>32</v>
      </c>
      <c r="C62" t="s">
        <v>33</v>
      </c>
      <c r="D62" t="s">
        <v>95</v>
      </c>
    </row>
    <row r="63" spans="1:4" x14ac:dyDescent="0.4">
      <c r="A63">
        <v>8010805</v>
      </c>
      <c r="B63" t="s">
        <v>32</v>
      </c>
      <c r="C63" t="s">
        <v>33</v>
      </c>
      <c r="D63" t="s">
        <v>96</v>
      </c>
    </row>
    <row r="64" spans="1:4" x14ac:dyDescent="0.4">
      <c r="A64">
        <v>8010872</v>
      </c>
      <c r="B64" t="s">
        <v>32</v>
      </c>
      <c r="C64" t="s">
        <v>33</v>
      </c>
      <c r="D64" t="s">
        <v>97</v>
      </c>
    </row>
    <row r="65" spans="1:4" x14ac:dyDescent="0.4">
      <c r="A65">
        <v>8010803</v>
      </c>
      <c r="B65" t="s">
        <v>32</v>
      </c>
      <c r="C65" t="s">
        <v>33</v>
      </c>
      <c r="D65" t="s">
        <v>98</v>
      </c>
    </row>
    <row r="66" spans="1:4" x14ac:dyDescent="0.4">
      <c r="A66">
        <v>8010804</v>
      </c>
      <c r="B66" t="s">
        <v>32</v>
      </c>
      <c r="C66" t="s">
        <v>33</v>
      </c>
      <c r="D66" t="s">
        <v>99</v>
      </c>
    </row>
    <row r="67" spans="1:4" x14ac:dyDescent="0.4">
      <c r="A67">
        <v>8000117</v>
      </c>
      <c r="B67" t="s">
        <v>32</v>
      </c>
      <c r="C67" t="s">
        <v>33</v>
      </c>
      <c r="D67" t="s">
        <v>100</v>
      </c>
    </row>
    <row r="68" spans="1:4" x14ac:dyDescent="0.4">
      <c r="A68">
        <v>8000116</v>
      </c>
      <c r="B68" t="s">
        <v>32</v>
      </c>
      <c r="C68" t="s">
        <v>33</v>
      </c>
      <c r="D68" t="s">
        <v>101</v>
      </c>
    </row>
    <row r="69" spans="1:4" x14ac:dyDescent="0.4">
      <c r="A69">
        <v>8000023</v>
      </c>
      <c r="B69" t="s">
        <v>32</v>
      </c>
      <c r="C69" t="s">
        <v>33</v>
      </c>
      <c r="D69" t="s">
        <v>102</v>
      </c>
    </row>
    <row r="70" spans="1:4" x14ac:dyDescent="0.4">
      <c r="A70">
        <v>8000039</v>
      </c>
      <c r="B70" t="s">
        <v>32</v>
      </c>
      <c r="C70" t="s">
        <v>33</v>
      </c>
      <c r="D70" t="s">
        <v>103</v>
      </c>
    </row>
    <row r="71" spans="1:4" x14ac:dyDescent="0.4">
      <c r="A71">
        <v>8000017</v>
      </c>
      <c r="B71" t="s">
        <v>32</v>
      </c>
      <c r="C71" t="s">
        <v>33</v>
      </c>
      <c r="D71" t="s">
        <v>104</v>
      </c>
    </row>
    <row r="72" spans="1:4" x14ac:dyDescent="0.4">
      <c r="A72">
        <v>8010861</v>
      </c>
      <c r="B72" t="s">
        <v>32</v>
      </c>
      <c r="C72" t="s">
        <v>33</v>
      </c>
      <c r="D72" t="s">
        <v>105</v>
      </c>
    </row>
    <row r="73" spans="1:4" x14ac:dyDescent="0.4">
      <c r="A73">
        <v>8010881</v>
      </c>
      <c r="B73" t="s">
        <v>32</v>
      </c>
      <c r="C73" t="s">
        <v>33</v>
      </c>
      <c r="D73" t="s">
        <v>106</v>
      </c>
    </row>
    <row r="74" spans="1:4" x14ac:dyDescent="0.4">
      <c r="A74">
        <v>8010841</v>
      </c>
      <c r="B74" t="s">
        <v>32</v>
      </c>
      <c r="C74" t="s">
        <v>33</v>
      </c>
      <c r="D74" t="s">
        <v>107</v>
      </c>
    </row>
    <row r="75" spans="1:4" x14ac:dyDescent="0.4">
      <c r="A75">
        <v>8010862</v>
      </c>
      <c r="B75" t="s">
        <v>32</v>
      </c>
      <c r="C75" t="s">
        <v>33</v>
      </c>
      <c r="D75" t="s">
        <v>108</v>
      </c>
    </row>
    <row r="76" spans="1:4" x14ac:dyDescent="0.4">
      <c r="A76">
        <v>8000056</v>
      </c>
      <c r="B76" t="s">
        <v>32</v>
      </c>
      <c r="C76" t="s">
        <v>33</v>
      </c>
      <c r="D76" t="s">
        <v>109</v>
      </c>
    </row>
    <row r="77" spans="1:4" x14ac:dyDescent="0.4">
      <c r="A77">
        <v>8000112</v>
      </c>
      <c r="B77" t="s">
        <v>32</v>
      </c>
      <c r="C77" t="s">
        <v>33</v>
      </c>
      <c r="D77" t="s">
        <v>110</v>
      </c>
    </row>
    <row r="78" spans="1:4" x14ac:dyDescent="0.4">
      <c r="A78">
        <v>8010874</v>
      </c>
      <c r="B78" t="s">
        <v>32</v>
      </c>
      <c r="C78" t="s">
        <v>33</v>
      </c>
      <c r="D78" t="s">
        <v>111</v>
      </c>
    </row>
    <row r="79" spans="1:4" x14ac:dyDescent="0.4">
      <c r="A79">
        <v>8010856</v>
      </c>
      <c r="B79" t="s">
        <v>32</v>
      </c>
      <c r="C79" t="s">
        <v>33</v>
      </c>
      <c r="D79" t="s">
        <v>112</v>
      </c>
    </row>
    <row r="80" spans="1:4" x14ac:dyDescent="0.4">
      <c r="A80">
        <v>8000005</v>
      </c>
      <c r="B80" t="s">
        <v>32</v>
      </c>
      <c r="C80" t="s">
        <v>33</v>
      </c>
      <c r="D80" t="s">
        <v>113</v>
      </c>
    </row>
    <row r="81" spans="1:4" x14ac:dyDescent="0.4">
      <c r="A81">
        <v>8000037</v>
      </c>
      <c r="B81" t="s">
        <v>32</v>
      </c>
      <c r="C81" t="s">
        <v>33</v>
      </c>
      <c r="D81" t="s">
        <v>114</v>
      </c>
    </row>
    <row r="82" spans="1:4" x14ac:dyDescent="0.4">
      <c r="A82">
        <v>8000046</v>
      </c>
      <c r="B82" t="s">
        <v>32</v>
      </c>
      <c r="C82" t="s">
        <v>33</v>
      </c>
      <c r="D82" t="s">
        <v>115</v>
      </c>
    </row>
    <row r="83" spans="1:4" x14ac:dyDescent="0.4">
      <c r="A83">
        <v>8000055</v>
      </c>
      <c r="B83" t="s">
        <v>32</v>
      </c>
      <c r="C83" t="s">
        <v>33</v>
      </c>
      <c r="D83" t="s">
        <v>116</v>
      </c>
    </row>
    <row r="84" spans="1:4" x14ac:dyDescent="0.4">
      <c r="A84">
        <v>8010851</v>
      </c>
      <c r="B84" t="s">
        <v>32</v>
      </c>
      <c r="C84" t="s">
        <v>33</v>
      </c>
      <c r="D84" t="s">
        <v>117</v>
      </c>
    </row>
    <row r="85" spans="1:4" x14ac:dyDescent="0.4">
      <c r="A85">
        <v>8000052</v>
      </c>
      <c r="B85" t="s">
        <v>32</v>
      </c>
      <c r="C85" t="s">
        <v>33</v>
      </c>
      <c r="D85" t="s">
        <v>118</v>
      </c>
    </row>
    <row r="86" spans="1:4" x14ac:dyDescent="0.4">
      <c r="A86">
        <v>8010853</v>
      </c>
      <c r="B86" t="s">
        <v>32</v>
      </c>
      <c r="C86" t="s">
        <v>33</v>
      </c>
      <c r="D86" t="s">
        <v>119</v>
      </c>
    </row>
    <row r="87" spans="1:4" x14ac:dyDescent="0.4">
      <c r="A87">
        <v>8010873</v>
      </c>
      <c r="B87" t="s">
        <v>32</v>
      </c>
      <c r="C87" t="s">
        <v>33</v>
      </c>
      <c r="D87" t="s">
        <v>120</v>
      </c>
    </row>
    <row r="88" spans="1:4" x14ac:dyDescent="0.4">
      <c r="A88">
        <v>8010813</v>
      </c>
      <c r="B88" t="s">
        <v>32</v>
      </c>
      <c r="C88" t="s">
        <v>33</v>
      </c>
      <c r="D88" t="s">
        <v>121</v>
      </c>
    </row>
    <row r="89" spans="1:4" x14ac:dyDescent="0.4">
      <c r="A89">
        <v>8010814</v>
      </c>
      <c r="B89" t="s">
        <v>32</v>
      </c>
      <c r="C89" t="s">
        <v>33</v>
      </c>
      <c r="D89" t="s">
        <v>122</v>
      </c>
    </row>
    <row r="90" spans="1:4" x14ac:dyDescent="0.4">
      <c r="A90">
        <v>8010842</v>
      </c>
      <c r="B90" t="s">
        <v>32</v>
      </c>
      <c r="C90" t="s">
        <v>33</v>
      </c>
      <c r="D90" t="s">
        <v>123</v>
      </c>
    </row>
    <row r="91" spans="1:4" x14ac:dyDescent="0.4">
      <c r="A91">
        <v>8000047</v>
      </c>
      <c r="B91" t="s">
        <v>32</v>
      </c>
      <c r="C91" t="s">
        <v>33</v>
      </c>
      <c r="D91" t="s">
        <v>124</v>
      </c>
    </row>
    <row r="92" spans="1:4" x14ac:dyDescent="0.4">
      <c r="A92">
        <v>8000002</v>
      </c>
      <c r="B92" t="s">
        <v>32</v>
      </c>
      <c r="C92" t="s">
        <v>33</v>
      </c>
      <c r="D92" t="s">
        <v>125</v>
      </c>
    </row>
    <row r="93" spans="1:4" x14ac:dyDescent="0.4">
      <c r="A93">
        <v>8000032</v>
      </c>
      <c r="B93" t="s">
        <v>32</v>
      </c>
      <c r="C93" t="s">
        <v>33</v>
      </c>
      <c r="D93" t="s">
        <v>126</v>
      </c>
    </row>
    <row r="94" spans="1:4" x14ac:dyDescent="0.4">
      <c r="A94">
        <v>8000035</v>
      </c>
      <c r="B94" t="s">
        <v>32</v>
      </c>
      <c r="C94" t="s">
        <v>33</v>
      </c>
      <c r="D94" t="s">
        <v>127</v>
      </c>
    </row>
    <row r="95" spans="1:4" x14ac:dyDescent="0.4">
      <c r="A95">
        <v>8010875</v>
      </c>
      <c r="B95" t="s">
        <v>32</v>
      </c>
      <c r="C95" t="s">
        <v>33</v>
      </c>
      <c r="D95" t="s">
        <v>128</v>
      </c>
    </row>
    <row r="96" spans="1:4" x14ac:dyDescent="0.4">
      <c r="A96">
        <v>8010834</v>
      </c>
      <c r="B96" t="s">
        <v>32</v>
      </c>
      <c r="C96" t="s">
        <v>33</v>
      </c>
      <c r="D96" t="s">
        <v>129</v>
      </c>
    </row>
    <row r="97" spans="1:4" x14ac:dyDescent="0.4">
      <c r="A97">
        <v>8000012</v>
      </c>
      <c r="B97" t="s">
        <v>32</v>
      </c>
      <c r="C97" t="s">
        <v>33</v>
      </c>
      <c r="D97" t="s">
        <v>130</v>
      </c>
    </row>
    <row r="98" spans="1:4" x14ac:dyDescent="0.4">
      <c r="A98">
        <v>8000064</v>
      </c>
      <c r="B98" t="s">
        <v>32</v>
      </c>
      <c r="C98" t="s">
        <v>33</v>
      </c>
      <c r="D98" t="s">
        <v>131</v>
      </c>
    </row>
    <row r="99" spans="1:4" x14ac:dyDescent="0.4">
      <c r="A99">
        <v>8010831</v>
      </c>
      <c r="B99" t="s">
        <v>32</v>
      </c>
      <c r="C99" t="s">
        <v>33</v>
      </c>
      <c r="D99" t="s">
        <v>132</v>
      </c>
    </row>
    <row r="100" spans="1:4" x14ac:dyDescent="0.4">
      <c r="A100">
        <v>8010824</v>
      </c>
      <c r="B100" t="s">
        <v>32</v>
      </c>
      <c r="C100" t="s">
        <v>33</v>
      </c>
      <c r="D100" t="s">
        <v>133</v>
      </c>
    </row>
    <row r="101" spans="1:4" x14ac:dyDescent="0.4">
      <c r="A101">
        <v>8000043</v>
      </c>
      <c r="B101" t="s">
        <v>32</v>
      </c>
      <c r="C101" t="s">
        <v>33</v>
      </c>
      <c r="D101" t="s">
        <v>134</v>
      </c>
    </row>
    <row r="102" spans="1:4" x14ac:dyDescent="0.4">
      <c r="A102">
        <v>8010852</v>
      </c>
      <c r="B102" t="s">
        <v>32</v>
      </c>
      <c r="C102" t="s">
        <v>33</v>
      </c>
      <c r="D102" t="s">
        <v>135</v>
      </c>
    </row>
    <row r="103" spans="1:4" x14ac:dyDescent="0.4">
      <c r="A103">
        <v>8000021</v>
      </c>
      <c r="B103" t="s">
        <v>32</v>
      </c>
      <c r="C103" t="s">
        <v>33</v>
      </c>
      <c r="D103" t="s">
        <v>136</v>
      </c>
    </row>
    <row r="104" spans="1:4" x14ac:dyDescent="0.4">
      <c r="A104">
        <v>8010855</v>
      </c>
      <c r="B104" t="s">
        <v>32</v>
      </c>
      <c r="C104" t="s">
        <v>33</v>
      </c>
      <c r="D104" t="s">
        <v>137</v>
      </c>
    </row>
    <row r="105" spans="1:4" x14ac:dyDescent="0.4">
      <c r="A105">
        <v>8010832</v>
      </c>
      <c r="B105" t="s">
        <v>32</v>
      </c>
      <c r="C105" t="s">
        <v>33</v>
      </c>
      <c r="D105" t="s">
        <v>138</v>
      </c>
    </row>
    <row r="106" spans="1:4" x14ac:dyDescent="0.4">
      <c r="A106">
        <v>8000030</v>
      </c>
      <c r="B106" t="s">
        <v>32</v>
      </c>
      <c r="C106" t="s">
        <v>33</v>
      </c>
      <c r="D106" t="s">
        <v>139</v>
      </c>
    </row>
    <row r="107" spans="1:4" x14ac:dyDescent="0.4">
      <c r="A107">
        <v>8000036</v>
      </c>
      <c r="B107" t="s">
        <v>32</v>
      </c>
      <c r="C107" t="s">
        <v>33</v>
      </c>
      <c r="D107" t="s">
        <v>140</v>
      </c>
    </row>
    <row r="108" spans="1:4" x14ac:dyDescent="0.4">
      <c r="A108">
        <v>8000025</v>
      </c>
      <c r="B108" t="s">
        <v>32</v>
      </c>
      <c r="C108" t="s">
        <v>33</v>
      </c>
      <c r="D108" t="s">
        <v>141</v>
      </c>
    </row>
    <row r="109" spans="1:4" x14ac:dyDescent="0.4">
      <c r="A109">
        <v>8000006</v>
      </c>
      <c r="B109" t="s">
        <v>32</v>
      </c>
      <c r="C109" t="s">
        <v>33</v>
      </c>
      <c r="D109" t="s">
        <v>142</v>
      </c>
    </row>
    <row r="110" spans="1:4" x14ac:dyDescent="0.4">
      <c r="A110">
        <v>8080000</v>
      </c>
      <c r="B110" t="s">
        <v>32</v>
      </c>
      <c r="C110" t="s">
        <v>143</v>
      </c>
      <c r="D110" t="s">
        <v>144</v>
      </c>
    </row>
    <row r="111" spans="1:4" x14ac:dyDescent="0.4">
      <c r="A111">
        <v>8080141</v>
      </c>
      <c r="B111" t="s">
        <v>32</v>
      </c>
      <c r="C111" t="s">
        <v>143</v>
      </c>
      <c r="D111" t="s">
        <v>145</v>
      </c>
    </row>
    <row r="112" spans="1:4" x14ac:dyDescent="0.4">
      <c r="A112">
        <v>8080143</v>
      </c>
      <c r="B112" t="s">
        <v>32</v>
      </c>
      <c r="C112" t="s">
        <v>143</v>
      </c>
      <c r="D112" t="s">
        <v>146</v>
      </c>
    </row>
    <row r="113" spans="1:4" x14ac:dyDescent="0.4">
      <c r="A113">
        <v>8080142</v>
      </c>
      <c r="B113" t="s">
        <v>32</v>
      </c>
      <c r="C113" t="s">
        <v>143</v>
      </c>
      <c r="D113" t="s">
        <v>147</v>
      </c>
    </row>
    <row r="114" spans="1:4" x14ac:dyDescent="0.4">
      <c r="A114">
        <v>8080175</v>
      </c>
      <c r="B114" t="s">
        <v>32</v>
      </c>
      <c r="C114" t="s">
        <v>143</v>
      </c>
      <c r="D114" t="s">
        <v>148</v>
      </c>
    </row>
    <row r="115" spans="1:4" x14ac:dyDescent="0.4">
      <c r="A115">
        <v>8080075</v>
      </c>
      <c r="B115" t="s">
        <v>32</v>
      </c>
      <c r="C115" t="s">
        <v>143</v>
      </c>
      <c r="D115" t="s">
        <v>149</v>
      </c>
    </row>
    <row r="116" spans="1:4" x14ac:dyDescent="0.4">
      <c r="A116">
        <v>8080003</v>
      </c>
      <c r="B116" t="s">
        <v>32</v>
      </c>
      <c r="C116" t="s">
        <v>143</v>
      </c>
      <c r="D116" t="s">
        <v>150</v>
      </c>
    </row>
    <row r="117" spans="1:4" x14ac:dyDescent="0.4">
      <c r="A117">
        <v>8080073</v>
      </c>
      <c r="B117" t="s">
        <v>32</v>
      </c>
      <c r="C117" t="s">
        <v>143</v>
      </c>
      <c r="D117" t="s">
        <v>151</v>
      </c>
    </row>
    <row r="118" spans="1:4" x14ac:dyDescent="0.4">
      <c r="A118">
        <v>8080122</v>
      </c>
      <c r="B118" t="s">
        <v>32</v>
      </c>
      <c r="C118" t="s">
        <v>143</v>
      </c>
      <c r="D118" t="s">
        <v>152</v>
      </c>
    </row>
    <row r="119" spans="1:4" x14ac:dyDescent="0.4">
      <c r="A119">
        <v>8080123</v>
      </c>
      <c r="B119" t="s">
        <v>32</v>
      </c>
      <c r="C119" t="s">
        <v>143</v>
      </c>
      <c r="D119" t="s">
        <v>153</v>
      </c>
    </row>
    <row r="120" spans="1:4" x14ac:dyDescent="0.4">
      <c r="A120">
        <v>8080022</v>
      </c>
      <c r="B120" t="s">
        <v>32</v>
      </c>
      <c r="C120" t="s">
        <v>143</v>
      </c>
      <c r="D120" t="s">
        <v>154</v>
      </c>
    </row>
    <row r="121" spans="1:4" x14ac:dyDescent="0.4">
      <c r="A121">
        <v>8080124</v>
      </c>
      <c r="B121" t="s">
        <v>32</v>
      </c>
      <c r="C121" t="s">
        <v>143</v>
      </c>
      <c r="D121" t="s">
        <v>155</v>
      </c>
    </row>
    <row r="122" spans="1:4" x14ac:dyDescent="0.4">
      <c r="A122">
        <v>8080071</v>
      </c>
      <c r="B122" t="s">
        <v>32</v>
      </c>
      <c r="C122" t="s">
        <v>143</v>
      </c>
      <c r="D122" t="s">
        <v>156</v>
      </c>
    </row>
    <row r="123" spans="1:4" x14ac:dyDescent="0.4">
      <c r="A123">
        <v>8080014</v>
      </c>
      <c r="B123" t="s">
        <v>32</v>
      </c>
      <c r="C123" t="s">
        <v>143</v>
      </c>
      <c r="D123" t="s">
        <v>157</v>
      </c>
    </row>
    <row r="124" spans="1:4" x14ac:dyDescent="0.4">
      <c r="A124">
        <v>8080032</v>
      </c>
      <c r="B124" t="s">
        <v>32</v>
      </c>
      <c r="C124" t="s">
        <v>143</v>
      </c>
      <c r="D124" t="s">
        <v>158</v>
      </c>
    </row>
    <row r="125" spans="1:4" x14ac:dyDescent="0.4">
      <c r="A125">
        <v>8080061</v>
      </c>
      <c r="B125" t="s">
        <v>32</v>
      </c>
      <c r="C125" t="s">
        <v>143</v>
      </c>
      <c r="D125" t="s">
        <v>159</v>
      </c>
    </row>
    <row r="126" spans="1:4" x14ac:dyDescent="0.4">
      <c r="A126">
        <v>8080033</v>
      </c>
      <c r="B126" t="s">
        <v>32</v>
      </c>
      <c r="C126" t="s">
        <v>143</v>
      </c>
      <c r="D126" t="s">
        <v>160</v>
      </c>
    </row>
    <row r="127" spans="1:4" x14ac:dyDescent="0.4">
      <c r="A127">
        <v>8080051</v>
      </c>
      <c r="B127" t="s">
        <v>32</v>
      </c>
      <c r="C127" t="s">
        <v>143</v>
      </c>
      <c r="D127" t="s">
        <v>161</v>
      </c>
    </row>
    <row r="128" spans="1:4" x14ac:dyDescent="0.4">
      <c r="A128">
        <v>8080133</v>
      </c>
      <c r="B128" t="s">
        <v>32</v>
      </c>
      <c r="C128" t="s">
        <v>143</v>
      </c>
      <c r="D128" t="s">
        <v>162</v>
      </c>
    </row>
    <row r="129" spans="1:4" x14ac:dyDescent="0.4">
      <c r="A129">
        <v>8080008</v>
      </c>
      <c r="B129" t="s">
        <v>32</v>
      </c>
      <c r="C129" t="s">
        <v>143</v>
      </c>
      <c r="D129" t="s">
        <v>163</v>
      </c>
    </row>
    <row r="130" spans="1:4" x14ac:dyDescent="0.4">
      <c r="A130">
        <v>8080008</v>
      </c>
      <c r="B130" t="s">
        <v>32</v>
      </c>
      <c r="C130" t="s">
        <v>143</v>
      </c>
      <c r="D130" t="s">
        <v>164</v>
      </c>
    </row>
    <row r="131" spans="1:4" x14ac:dyDescent="0.4">
      <c r="A131">
        <v>8080108</v>
      </c>
      <c r="B131" t="s">
        <v>32</v>
      </c>
      <c r="C131" t="s">
        <v>143</v>
      </c>
      <c r="D131" t="s">
        <v>165</v>
      </c>
    </row>
    <row r="132" spans="1:4" x14ac:dyDescent="0.4">
      <c r="A132">
        <v>8080134</v>
      </c>
      <c r="B132" t="s">
        <v>32</v>
      </c>
      <c r="C132" t="s">
        <v>143</v>
      </c>
      <c r="D132" t="s">
        <v>166</v>
      </c>
    </row>
    <row r="133" spans="1:4" x14ac:dyDescent="0.4">
      <c r="A133">
        <v>8080106</v>
      </c>
      <c r="B133" t="s">
        <v>32</v>
      </c>
      <c r="C133" t="s">
        <v>143</v>
      </c>
      <c r="D133" t="s">
        <v>167</v>
      </c>
    </row>
    <row r="134" spans="1:4" x14ac:dyDescent="0.4">
      <c r="A134">
        <v>8080015</v>
      </c>
      <c r="B134" t="s">
        <v>32</v>
      </c>
      <c r="C134" t="s">
        <v>143</v>
      </c>
      <c r="D134" t="s">
        <v>168</v>
      </c>
    </row>
    <row r="135" spans="1:4" x14ac:dyDescent="0.4">
      <c r="A135">
        <v>8080105</v>
      </c>
      <c r="B135" t="s">
        <v>32</v>
      </c>
      <c r="C135" t="s">
        <v>143</v>
      </c>
      <c r="D135" t="s">
        <v>169</v>
      </c>
    </row>
    <row r="136" spans="1:4" x14ac:dyDescent="0.4">
      <c r="A136">
        <v>8080023</v>
      </c>
      <c r="B136" t="s">
        <v>32</v>
      </c>
      <c r="C136" t="s">
        <v>143</v>
      </c>
      <c r="D136" t="s">
        <v>170</v>
      </c>
    </row>
    <row r="137" spans="1:4" x14ac:dyDescent="0.4">
      <c r="A137">
        <v>8080027</v>
      </c>
      <c r="B137" t="s">
        <v>32</v>
      </c>
      <c r="C137" t="s">
        <v>143</v>
      </c>
      <c r="D137" t="s">
        <v>171</v>
      </c>
    </row>
    <row r="138" spans="1:4" x14ac:dyDescent="0.4">
      <c r="A138">
        <v>8080011</v>
      </c>
      <c r="B138" t="s">
        <v>32</v>
      </c>
      <c r="C138" t="s">
        <v>143</v>
      </c>
      <c r="D138" t="s">
        <v>172</v>
      </c>
    </row>
    <row r="139" spans="1:4" x14ac:dyDescent="0.4">
      <c r="A139">
        <v>8080066</v>
      </c>
      <c r="B139" t="s">
        <v>32</v>
      </c>
      <c r="C139" t="s">
        <v>143</v>
      </c>
      <c r="D139" t="s">
        <v>173</v>
      </c>
    </row>
    <row r="140" spans="1:4" x14ac:dyDescent="0.4">
      <c r="A140">
        <v>8080054</v>
      </c>
      <c r="B140" t="s">
        <v>32</v>
      </c>
      <c r="C140" t="s">
        <v>143</v>
      </c>
      <c r="D140" t="s">
        <v>174</v>
      </c>
    </row>
    <row r="141" spans="1:4" x14ac:dyDescent="0.4">
      <c r="A141">
        <v>8080007</v>
      </c>
      <c r="B141" t="s">
        <v>32</v>
      </c>
      <c r="C141" t="s">
        <v>143</v>
      </c>
      <c r="D141" t="s">
        <v>175</v>
      </c>
    </row>
    <row r="142" spans="1:4" x14ac:dyDescent="0.4">
      <c r="A142">
        <v>8080001</v>
      </c>
      <c r="B142" t="s">
        <v>32</v>
      </c>
      <c r="C142" t="s">
        <v>143</v>
      </c>
      <c r="D142" t="s">
        <v>176</v>
      </c>
    </row>
    <row r="143" spans="1:4" x14ac:dyDescent="0.4">
      <c r="A143">
        <v>8080046</v>
      </c>
      <c r="B143" t="s">
        <v>32</v>
      </c>
      <c r="C143" t="s">
        <v>143</v>
      </c>
      <c r="D143" t="s">
        <v>177</v>
      </c>
    </row>
    <row r="144" spans="1:4" x14ac:dyDescent="0.4">
      <c r="A144">
        <v>8080002</v>
      </c>
      <c r="B144" t="s">
        <v>32</v>
      </c>
      <c r="C144" t="s">
        <v>143</v>
      </c>
      <c r="D144" t="s">
        <v>178</v>
      </c>
    </row>
    <row r="145" spans="1:4" x14ac:dyDescent="0.4">
      <c r="A145">
        <v>8080132</v>
      </c>
      <c r="B145" t="s">
        <v>32</v>
      </c>
      <c r="C145" t="s">
        <v>143</v>
      </c>
      <c r="D145" t="s">
        <v>179</v>
      </c>
    </row>
    <row r="146" spans="1:4" x14ac:dyDescent="0.4">
      <c r="A146">
        <v>8080139</v>
      </c>
      <c r="B146" t="s">
        <v>32</v>
      </c>
      <c r="C146" t="s">
        <v>143</v>
      </c>
      <c r="D146" t="s">
        <v>180</v>
      </c>
    </row>
    <row r="147" spans="1:4" x14ac:dyDescent="0.4">
      <c r="A147">
        <v>8080026</v>
      </c>
      <c r="B147" t="s">
        <v>32</v>
      </c>
      <c r="C147" t="s">
        <v>143</v>
      </c>
      <c r="D147" t="s">
        <v>181</v>
      </c>
    </row>
    <row r="148" spans="1:4" x14ac:dyDescent="0.4">
      <c r="A148">
        <v>8080041</v>
      </c>
      <c r="B148" t="s">
        <v>32</v>
      </c>
      <c r="C148" t="s">
        <v>143</v>
      </c>
      <c r="D148" t="s">
        <v>182</v>
      </c>
    </row>
    <row r="149" spans="1:4" x14ac:dyDescent="0.4">
      <c r="A149">
        <v>8080131</v>
      </c>
      <c r="B149" t="s">
        <v>32</v>
      </c>
      <c r="C149" t="s">
        <v>143</v>
      </c>
      <c r="D149" t="s">
        <v>183</v>
      </c>
    </row>
    <row r="150" spans="1:4" x14ac:dyDescent="0.4">
      <c r="A150">
        <v>8080005</v>
      </c>
      <c r="B150" t="s">
        <v>32</v>
      </c>
      <c r="C150" t="s">
        <v>143</v>
      </c>
      <c r="D150" t="s">
        <v>184</v>
      </c>
    </row>
    <row r="151" spans="1:4" x14ac:dyDescent="0.4">
      <c r="A151">
        <v>8080052</v>
      </c>
      <c r="B151" t="s">
        <v>32</v>
      </c>
      <c r="C151" t="s">
        <v>143</v>
      </c>
      <c r="D151" t="s">
        <v>185</v>
      </c>
    </row>
    <row r="152" spans="1:4" x14ac:dyDescent="0.4">
      <c r="A152">
        <v>8080053</v>
      </c>
      <c r="B152" t="s">
        <v>32</v>
      </c>
      <c r="C152" t="s">
        <v>143</v>
      </c>
      <c r="D152" t="s">
        <v>186</v>
      </c>
    </row>
    <row r="153" spans="1:4" x14ac:dyDescent="0.4">
      <c r="A153">
        <v>8080148</v>
      </c>
      <c r="B153" t="s">
        <v>32</v>
      </c>
      <c r="C153" t="s">
        <v>143</v>
      </c>
      <c r="D153" t="s">
        <v>187</v>
      </c>
    </row>
    <row r="154" spans="1:4" x14ac:dyDescent="0.4">
      <c r="A154">
        <v>8080144</v>
      </c>
      <c r="B154" t="s">
        <v>32</v>
      </c>
      <c r="C154" t="s">
        <v>143</v>
      </c>
      <c r="D154" t="s">
        <v>188</v>
      </c>
    </row>
    <row r="155" spans="1:4" x14ac:dyDescent="0.4">
      <c r="A155">
        <v>8080146</v>
      </c>
      <c r="B155" t="s">
        <v>32</v>
      </c>
      <c r="C155" t="s">
        <v>143</v>
      </c>
      <c r="D155" t="s">
        <v>189</v>
      </c>
    </row>
    <row r="156" spans="1:4" x14ac:dyDescent="0.4">
      <c r="A156">
        <v>8080145</v>
      </c>
      <c r="B156" t="s">
        <v>32</v>
      </c>
      <c r="C156" t="s">
        <v>143</v>
      </c>
      <c r="D156" t="s">
        <v>190</v>
      </c>
    </row>
    <row r="157" spans="1:4" x14ac:dyDescent="0.4">
      <c r="A157">
        <v>8080147</v>
      </c>
      <c r="B157" t="s">
        <v>32</v>
      </c>
      <c r="C157" t="s">
        <v>143</v>
      </c>
      <c r="D157" t="s">
        <v>191</v>
      </c>
    </row>
    <row r="158" spans="1:4" x14ac:dyDescent="0.4">
      <c r="A158">
        <v>8080121</v>
      </c>
      <c r="B158" t="s">
        <v>32</v>
      </c>
      <c r="C158" t="s">
        <v>143</v>
      </c>
      <c r="D158" t="s">
        <v>192</v>
      </c>
    </row>
    <row r="159" spans="1:4" x14ac:dyDescent="0.4">
      <c r="A159">
        <v>8080042</v>
      </c>
      <c r="B159" t="s">
        <v>32</v>
      </c>
      <c r="C159" t="s">
        <v>143</v>
      </c>
      <c r="D159" t="s">
        <v>193</v>
      </c>
    </row>
    <row r="160" spans="1:4" x14ac:dyDescent="0.4">
      <c r="A160">
        <v>8080076</v>
      </c>
      <c r="B160" t="s">
        <v>32</v>
      </c>
      <c r="C160" t="s">
        <v>143</v>
      </c>
      <c r="D160" t="s">
        <v>194</v>
      </c>
    </row>
    <row r="161" spans="1:4" x14ac:dyDescent="0.4">
      <c r="A161">
        <v>8080112</v>
      </c>
      <c r="B161" t="s">
        <v>32</v>
      </c>
      <c r="C161" t="s">
        <v>143</v>
      </c>
      <c r="D161" t="s">
        <v>195</v>
      </c>
    </row>
    <row r="162" spans="1:4" x14ac:dyDescent="0.4">
      <c r="A162">
        <v>8080025</v>
      </c>
      <c r="B162" t="s">
        <v>32</v>
      </c>
      <c r="C162" t="s">
        <v>143</v>
      </c>
      <c r="D162" t="s">
        <v>196</v>
      </c>
    </row>
    <row r="163" spans="1:4" x14ac:dyDescent="0.4">
      <c r="A163">
        <v>8080047</v>
      </c>
      <c r="B163" t="s">
        <v>32</v>
      </c>
      <c r="C163" t="s">
        <v>143</v>
      </c>
      <c r="D163" t="s">
        <v>197</v>
      </c>
    </row>
    <row r="164" spans="1:4" x14ac:dyDescent="0.4">
      <c r="A164">
        <v>8080013</v>
      </c>
      <c r="B164" t="s">
        <v>32</v>
      </c>
      <c r="C164" t="s">
        <v>143</v>
      </c>
      <c r="D164" t="s">
        <v>198</v>
      </c>
    </row>
    <row r="165" spans="1:4" x14ac:dyDescent="0.4">
      <c r="A165">
        <v>8080004</v>
      </c>
      <c r="B165" t="s">
        <v>32</v>
      </c>
      <c r="C165" t="s">
        <v>143</v>
      </c>
      <c r="D165" t="s">
        <v>199</v>
      </c>
    </row>
    <row r="166" spans="1:4" x14ac:dyDescent="0.4">
      <c r="A166">
        <v>8080031</v>
      </c>
      <c r="B166" t="s">
        <v>32</v>
      </c>
      <c r="C166" t="s">
        <v>143</v>
      </c>
      <c r="D166" t="s">
        <v>200</v>
      </c>
    </row>
    <row r="167" spans="1:4" x14ac:dyDescent="0.4">
      <c r="A167">
        <v>8080101</v>
      </c>
      <c r="B167" t="s">
        <v>32</v>
      </c>
      <c r="C167" t="s">
        <v>143</v>
      </c>
      <c r="D167" t="s">
        <v>201</v>
      </c>
    </row>
    <row r="168" spans="1:4" x14ac:dyDescent="0.4">
      <c r="A168">
        <v>8080043</v>
      </c>
      <c r="B168" t="s">
        <v>32</v>
      </c>
      <c r="C168" t="s">
        <v>143</v>
      </c>
      <c r="D168" t="s">
        <v>202</v>
      </c>
    </row>
    <row r="169" spans="1:4" x14ac:dyDescent="0.4">
      <c r="A169">
        <v>8080035</v>
      </c>
      <c r="B169" t="s">
        <v>32</v>
      </c>
      <c r="C169" t="s">
        <v>143</v>
      </c>
      <c r="D169" t="s">
        <v>203</v>
      </c>
    </row>
    <row r="170" spans="1:4" x14ac:dyDescent="0.4">
      <c r="A170">
        <v>8080104</v>
      </c>
      <c r="B170" t="s">
        <v>32</v>
      </c>
      <c r="C170" t="s">
        <v>143</v>
      </c>
      <c r="D170" t="s">
        <v>204</v>
      </c>
    </row>
    <row r="171" spans="1:4" x14ac:dyDescent="0.4">
      <c r="A171">
        <v>8080055</v>
      </c>
      <c r="B171" t="s">
        <v>32</v>
      </c>
      <c r="C171" t="s">
        <v>143</v>
      </c>
      <c r="D171" t="s">
        <v>205</v>
      </c>
    </row>
    <row r="172" spans="1:4" x14ac:dyDescent="0.4">
      <c r="A172">
        <v>8080136</v>
      </c>
      <c r="B172" t="s">
        <v>32</v>
      </c>
      <c r="C172" t="s">
        <v>143</v>
      </c>
      <c r="D172" t="s">
        <v>206</v>
      </c>
    </row>
    <row r="173" spans="1:4" x14ac:dyDescent="0.4">
      <c r="A173">
        <v>8080024</v>
      </c>
      <c r="B173" t="s">
        <v>32</v>
      </c>
      <c r="C173" t="s">
        <v>143</v>
      </c>
      <c r="D173" t="s">
        <v>112</v>
      </c>
    </row>
    <row r="174" spans="1:4" x14ac:dyDescent="0.4">
      <c r="A174">
        <v>8080113</v>
      </c>
      <c r="B174" t="s">
        <v>32</v>
      </c>
      <c r="C174" t="s">
        <v>143</v>
      </c>
      <c r="D174" t="s">
        <v>207</v>
      </c>
    </row>
    <row r="175" spans="1:4" x14ac:dyDescent="0.4">
      <c r="A175">
        <v>8080016</v>
      </c>
      <c r="B175" t="s">
        <v>32</v>
      </c>
      <c r="C175" t="s">
        <v>143</v>
      </c>
      <c r="D175" t="s">
        <v>208</v>
      </c>
    </row>
    <row r="176" spans="1:4" x14ac:dyDescent="0.4">
      <c r="A176">
        <v>8080017</v>
      </c>
      <c r="B176" t="s">
        <v>32</v>
      </c>
      <c r="C176" t="s">
        <v>143</v>
      </c>
      <c r="D176" t="s">
        <v>209</v>
      </c>
    </row>
    <row r="177" spans="1:4" x14ac:dyDescent="0.4">
      <c r="A177">
        <v>8080044</v>
      </c>
      <c r="B177" t="s">
        <v>32</v>
      </c>
      <c r="C177" t="s">
        <v>143</v>
      </c>
      <c r="D177" t="s">
        <v>210</v>
      </c>
    </row>
    <row r="178" spans="1:4" x14ac:dyDescent="0.4">
      <c r="A178">
        <v>8080102</v>
      </c>
      <c r="B178" t="s">
        <v>32</v>
      </c>
      <c r="C178" t="s">
        <v>143</v>
      </c>
      <c r="D178" t="s">
        <v>211</v>
      </c>
    </row>
    <row r="179" spans="1:4" x14ac:dyDescent="0.4">
      <c r="A179">
        <v>8080135</v>
      </c>
      <c r="B179" t="s">
        <v>32</v>
      </c>
      <c r="C179" t="s">
        <v>143</v>
      </c>
      <c r="D179" t="s">
        <v>212</v>
      </c>
    </row>
    <row r="180" spans="1:4" x14ac:dyDescent="0.4">
      <c r="A180">
        <v>8080138</v>
      </c>
      <c r="B180" t="s">
        <v>32</v>
      </c>
      <c r="C180" t="s">
        <v>143</v>
      </c>
      <c r="D180" t="s">
        <v>213</v>
      </c>
    </row>
    <row r="181" spans="1:4" x14ac:dyDescent="0.4">
      <c r="A181">
        <v>8080137</v>
      </c>
      <c r="B181" t="s">
        <v>32</v>
      </c>
      <c r="C181" t="s">
        <v>143</v>
      </c>
      <c r="D181" t="s">
        <v>214</v>
      </c>
    </row>
    <row r="182" spans="1:4" x14ac:dyDescent="0.4">
      <c r="A182">
        <v>8080021</v>
      </c>
      <c r="B182" t="s">
        <v>32</v>
      </c>
      <c r="C182" t="s">
        <v>143</v>
      </c>
      <c r="D182" t="s">
        <v>215</v>
      </c>
    </row>
    <row r="183" spans="1:4" x14ac:dyDescent="0.4">
      <c r="A183">
        <v>8080012</v>
      </c>
      <c r="B183" t="s">
        <v>32</v>
      </c>
      <c r="C183" t="s">
        <v>143</v>
      </c>
      <c r="D183" t="s">
        <v>216</v>
      </c>
    </row>
    <row r="184" spans="1:4" x14ac:dyDescent="0.4">
      <c r="A184">
        <v>8080065</v>
      </c>
      <c r="B184" t="s">
        <v>32</v>
      </c>
      <c r="C184" t="s">
        <v>143</v>
      </c>
      <c r="D184" t="s">
        <v>217</v>
      </c>
    </row>
    <row r="185" spans="1:4" x14ac:dyDescent="0.4">
      <c r="A185">
        <v>8080074</v>
      </c>
      <c r="B185" t="s">
        <v>32</v>
      </c>
      <c r="C185" t="s">
        <v>143</v>
      </c>
      <c r="D185" t="s">
        <v>218</v>
      </c>
    </row>
    <row r="186" spans="1:4" x14ac:dyDescent="0.4">
      <c r="A186">
        <v>8080103</v>
      </c>
      <c r="B186" t="s">
        <v>32</v>
      </c>
      <c r="C186" t="s">
        <v>143</v>
      </c>
      <c r="D186" t="s">
        <v>219</v>
      </c>
    </row>
    <row r="187" spans="1:4" x14ac:dyDescent="0.4">
      <c r="A187">
        <v>8080062</v>
      </c>
      <c r="B187" t="s">
        <v>32</v>
      </c>
      <c r="C187" t="s">
        <v>143</v>
      </c>
      <c r="D187" t="s">
        <v>220</v>
      </c>
    </row>
    <row r="188" spans="1:4" x14ac:dyDescent="0.4">
      <c r="A188">
        <v>8080034</v>
      </c>
      <c r="B188" t="s">
        <v>32</v>
      </c>
      <c r="C188" t="s">
        <v>143</v>
      </c>
      <c r="D188" t="s">
        <v>129</v>
      </c>
    </row>
    <row r="189" spans="1:4" x14ac:dyDescent="0.4">
      <c r="A189">
        <v>8080109</v>
      </c>
      <c r="B189" t="s">
        <v>32</v>
      </c>
      <c r="C189" t="s">
        <v>143</v>
      </c>
      <c r="D189" t="s">
        <v>221</v>
      </c>
    </row>
    <row r="190" spans="1:4" x14ac:dyDescent="0.4">
      <c r="A190">
        <v>8080006</v>
      </c>
      <c r="B190" t="s">
        <v>32</v>
      </c>
      <c r="C190" t="s">
        <v>143</v>
      </c>
      <c r="D190" t="s">
        <v>222</v>
      </c>
    </row>
    <row r="191" spans="1:4" x14ac:dyDescent="0.4">
      <c r="A191">
        <v>8080064</v>
      </c>
      <c r="B191" t="s">
        <v>32</v>
      </c>
      <c r="C191" t="s">
        <v>143</v>
      </c>
      <c r="D191" t="s">
        <v>223</v>
      </c>
    </row>
    <row r="192" spans="1:4" x14ac:dyDescent="0.4">
      <c r="A192">
        <v>8080111</v>
      </c>
      <c r="B192" t="s">
        <v>32</v>
      </c>
      <c r="C192" t="s">
        <v>143</v>
      </c>
      <c r="D192" t="s">
        <v>224</v>
      </c>
    </row>
    <row r="193" spans="1:4" x14ac:dyDescent="0.4">
      <c r="A193">
        <v>8080036</v>
      </c>
      <c r="B193" t="s">
        <v>32</v>
      </c>
      <c r="C193" t="s">
        <v>143</v>
      </c>
      <c r="D193" t="s">
        <v>225</v>
      </c>
    </row>
    <row r="194" spans="1:4" x14ac:dyDescent="0.4">
      <c r="A194">
        <v>8080045</v>
      </c>
      <c r="B194" t="s">
        <v>32</v>
      </c>
      <c r="C194" t="s">
        <v>143</v>
      </c>
      <c r="D194" t="s">
        <v>226</v>
      </c>
    </row>
    <row r="195" spans="1:4" x14ac:dyDescent="0.4">
      <c r="A195">
        <v>8080072</v>
      </c>
      <c r="B195" t="s">
        <v>32</v>
      </c>
      <c r="C195" t="s">
        <v>143</v>
      </c>
      <c r="D195" t="s">
        <v>227</v>
      </c>
    </row>
    <row r="196" spans="1:4" x14ac:dyDescent="0.4">
      <c r="A196">
        <v>8080077</v>
      </c>
      <c r="B196" t="s">
        <v>32</v>
      </c>
      <c r="C196" t="s">
        <v>143</v>
      </c>
      <c r="D196" t="s">
        <v>228</v>
      </c>
    </row>
    <row r="197" spans="1:4" x14ac:dyDescent="0.4">
      <c r="A197">
        <v>8080063</v>
      </c>
      <c r="B197" t="s">
        <v>32</v>
      </c>
      <c r="C197" t="s">
        <v>143</v>
      </c>
      <c r="D197" t="s">
        <v>229</v>
      </c>
    </row>
    <row r="198" spans="1:4" x14ac:dyDescent="0.4">
      <c r="A198">
        <v>8040000</v>
      </c>
      <c r="B198" t="s">
        <v>32</v>
      </c>
      <c r="C198" t="s">
        <v>230</v>
      </c>
      <c r="D198" t="s">
        <v>144</v>
      </c>
    </row>
    <row r="199" spans="1:4" x14ac:dyDescent="0.4">
      <c r="A199">
        <v>8040083</v>
      </c>
      <c r="B199" t="s">
        <v>32</v>
      </c>
      <c r="C199" t="s">
        <v>230</v>
      </c>
      <c r="D199" t="s">
        <v>231</v>
      </c>
    </row>
    <row r="200" spans="1:4" x14ac:dyDescent="0.4">
      <c r="A200">
        <v>8040062</v>
      </c>
      <c r="B200" t="s">
        <v>32</v>
      </c>
      <c r="C200" t="s">
        <v>230</v>
      </c>
      <c r="D200" t="s">
        <v>232</v>
      </c>
    </row>
    <row r="201" spans="1:4" x14ac:dyDescent="0.4">
      <c r="A201">
        <v>8040021</v>
      </c>
      <c r="B201" t="s">
        <v>32</v>
      </c>
      <c r="C201" t="s">
        <v>230</v>
      </c>
      <c r="D201" t="s">
        <v>233</v>
      </c>
    </row>
    <row r="202" spans="1:4" x14ac:dyDescent="0.4">
      <c r="A202">
        <v>8040064</v>
      </c>
      <c r="B202" t="s">
        <v>32</v>
      </c>
      <c r="C202" t="s">
        <v>230</v>
      </c>
      <c r="D202" t="s">
        <v>234</v>
      </c>
    </row>
    <row r="203" spans="1:4" x14ac:dyDescent="0.4">
      <c r="A203">
        <v>8040071</v>
      </c>
      <c r="B203" t="s">
        <v>32</v>
      </c>
      <c r="C203" t="s">
        <v>230</v>
      </c>
      <c r="D203" t="s">
        <v>235</v>
      </c>
    </row>
    <row r="204" spans="1:4" x14ac:dyDescent="0.4">
      <c r="A204">
        <v>8040043</v>
      </c>
      <c r="B204" t="s">
        <v>32</v>
      </c>
      <c r="C204" t="s">
        <v>230</v>
      </c>
      <c r="D204" t="s">
        <v>236</v>
      </c>
    </row>
    <row r="205" spans="1:4" x14ac:dyDescent="0.4">
      <c r="A205">
        <v>8040075</v>
      </c>
      <c r="B205" t="s">
        <v>32</v>
      </c>
      <c r="C205" t="s">
        <v>230</v>
      </c>
      <c r="D205" t="s">
        <v>237</v>
      </c>
    </row>
    <row r="206" spans="1:4" x14ac:dyDescent="0.4">
      <c r="A206">
        <v>8040076</v>
      </c>
      <c r="B206" t="s">
        <v>32</v>
      </c>
      <c r="C206" t="s">
        <v>230</v>
      </c>
      <c r="D206" t="s">
        <v>238</v>
      </c>
    </row>
    <row r="207" spans="1:4" x14ac:dyDescent="0.4">
      <c r="A207">
        <v>8040092</v>
      </c>
      <c r="B207" t="s">
        <v>32</v>
      </c>
      <c r="C207" t="s">
        <v>230</v>
      </c>
      <c r="D207" t="s">
        <v>239</v>
      </c>
    </row>
    <row r="208" spans="1:4" x14ac:dyDescent="0.4">
      <c r="A208">
        <v>8040022</v>
      </c>
      <c r="B208" t="s">
        <v>32</v>
      </c>
      <c r="C208" t="s">
        <v>230</v>
      </c>
      <c r="D208" t="s">
        <v>240</v>
      </c>
    </row>
    <row r="209" spans="1:4" x14ac:dyDescent="0.4">
      <c r="A209">
        <v>8040084</v>
      </c>
      <c r="B209" t="s">
        <v>32</v>
      </c>
      <c r="C209" t="s">
        <v>230</v>
      </c>
      <c r="D209" t="s">
        <v>241</v>
      </c>
    </row>
    <row r="210" spans="1:4" x14ac:dyDescent="0.4">
      <c r="A210">
        <v>8040013</v>
      </c>
      <c r="B210" t="s">
        <v>32</v>
      </c>
      <c r="C210" t="s">
        <v>230</v>
      </c>
      <c r="D210" t="s">
        <v>242</v>
      </c>
    </row>
    <row r="211" spans="1:4" x14ac:dyDescent="0.4">
      <c r="A211">
        <v>8040093</v>
      </c>
      <c r="B211" t="s">
        <v>32</v>
      </c>
      <c r="C211" t="s">
        <v>230</v>
      </c>
      <c r="D211" t="s">
        <v>243</v>
      </c>
    </row>
    <row r="212" spans="1:4" x14ac:dyDescent="0.4">
      <c r="A212">
        <v>8040091</v>
      </c>
      <c r="B212" t="s">
        <v>32</v>
      </c>
      <c r="C212" t="s">
        <v>230</v>
      </c>
      <c r="D212" t="s">
        <v>244</v>
      </c>
    </row>
    <row r="213" spans="1:4" x14ac:dyDescent="0.4">
      <c r="A213">
        <v>8040033</v>
      </c>
      <c r="B213" t="s">
        <v>32</v>
      </c>
      <c r="C213" t="s">
        <v>230</v>
      </c>
      <c r="D213" t="s">
        <v>245</v>
      </c>
    </row>
    <row r="214" spans="1:4" x14ac:dyDescent="0.4">
      <c r="A214">
        <v>8040067</v>
      </c>
      <c r="B214" t="s">
        <v>32</v>
      </c>
      <c r="C214" t="s">
        <v>230</v>
      </c>
      <c r="D214" t="s">
        <v>246</v>
      </c>
    </row>
    <row r="215" spans="1:4" x14ac:dyDescent="0.4">
      <c r="A215">
        <v>8040063</v>
      </c>
      <c r="B215" t="s">
        <v>32</v>
      </c>
      <c r="C215" t="s">
        <v>230</v>
      </c>
      <c r="D215" t="s">
        <v>247</v>
      </c>
    </row>
    <row r="216" spans="1:4" x14ac:dyDescent="0.4">
      <c r="A216">
        <v>8040082</v>
      </c>
      <c r="B216" t="s">
        <v>32</v>
      </c>
      <c r="C216" t="s">
        <v>230</v>
      </c>
      <c r="D216" t="s">
        <v>248</v>
      </c>
    </row>
    <row r="217" spans="1:4" x14ac:dyDescent="0.4">
      <c r="A217">
        <v>8040065</v>
      </c>
      <c r="B217" t="s">
        <v>32</v>
      </c>
      <c r="C217" t="s">
        <v>230</v>
      </c>
      <c r="D217" t="s">
        <v>249</v>
      </c>
    </row>
    <row r="218" spans="1:4" x14ac:dyDescent="0.4">
      <c r="A218">
        <v>8040044</v>
      </c>
      <c r="B218" t="s">
        <v>32</v>
      </c>
      <c r="C218" t="s">
        <v>230</v>
      </c>
      <c r="D218" t="s">
        <v>250</v>
      </c>
    </row>
    <row r="219" spans="1:4" x14ac:dyDescent="0.4">
      <c r="A219">
        <v>8040015</v>
      </c>
      <c r="B219" t="s">
        <v>32</v>
      </c>
      <c r="C219" t="s">
        <v>230</v>
      </c>
      <c r="D219" t="s">
        <v>251</v>
      </c>
    </row>
    <row r="220" spans="1:4" x14ac:dyDescent="0.4">
      <c r="A220">
        <v>8040081</v>
      </c>
      <c r="B220" t="s">
        <v>32</v>
      </c>
      <c r="C220" t="s">
        <v>230</v>
      </c>
      <c r="D220" t="s">
        <v>252</v>
      </c>
    </row>
    <row r="221" spans="1:4" x14ac:dyDescent="0.4">
      <c r="A221">
        <v>8040051</v>
      </c>
      <c r="B221" t="s">
        <v>32</v>
      </c>
      <c r="C221" t="s">
        <v>230</v>
      </c>
      <c r="D221" t="s">
        <v>253</v>
      </c>
    </row>
    <row r="222" spans="1:4" x14ac:dyDescent="0.4">
      <c r="A222">
        <v>8040014</v>
      </c>
      <c r="B222" t="s">
        <v>32</v>
      </c>
      <c r="C222" t="s">
        <v>230</v>
      </c>
      <c r="D222" t="s">
        <v>254</v>
      </c>
    </row>
    <row r="223" spans="1:4" x14ac:dyDescent="0.4">
      <c r="A223">
        <v>8040094</v>
      </c>
      <c r="B223" t="s">
        <v>32</v>
      </c>
      <c r="C223" t="s">
        <v>230</v>
      </c>
      <c r="D223" t="s">
        <v>255</v>
      </c>
    </row>
    <row r="224" spans="1:4" x14ac:dyDescent="0.4">
      <c r="A224">
        <v>8040041</v>
      </c>
      <c r="B224" t="s">
        <v>32</v>
      </c>
      <c r="C224" t="s">
        <v>230</v>
      </c>
      <c r="D224" t="s">
        <v>256</v>
      </c>
    </row>
    <row r="225" spans="1:4" x14ac:dyDescent="0.4">
      <c r="A225">
        <v>8040004</v>
      </c>
      <c r="B225" t="s">
        <v>32</v>
      </c>
      <c r="C225" t="s">
        <v>230</v>
      </c>
      <c r="D225" t="s">
        <v>257</v>
      </c>
    </row>
    <row r="226" spans="1:4" x14ac:dyDescent="0.4">
      <c r="A226">
        <v>8040001</v>
      </c>
      <c r="B226" t="s">
        <v>32</v>
      </c>
      <c r="C226" t="s">
        <v>230</v>
      </c>
      <c r="D226" t="s">
        <v>258</v>
      </c>
    </row>
    <row r="227" spans="1:4" x14ac:dyDescent="0.4">
      <c r="A227">
        <v>8040002</v>
      </c>
      <c r="B227" t="s">
        <v>32</v>
      </c>
      <c r="C227" t="s">
        <v>230</v>
      </c>
      <c r="D227" t="s">
        <v>259</v>
      </c>
    </row>
    <row r="228" spans="1:4" x14ac:dyDescent="0.4">
      <c r="A228">
        <v>8040003</v>
      </c>
      <c r="B228" t="s">
        <v>32</v>
      </c>
      <c r="C228" t="s">
        <v>230</v>
      </c>
      <c r="D228" t="s">
        <v>260</v>
      </c>
    </row>
    <row r="229" spans="1:4" x14ac:dyDescent="0.4">
      <c r="A229">
        <v>8040012</v>
      </c>
      <c r="B229" t="s">
        <v>32</v>
      </c>
      <c r="C229" t="s">
        <v>230</v>
      </c>
      <c r="D229" t="s">
        <v>261</v>
      </c>
    </row>
    <row r="230" spans="1:4" x14ac:dyDescent="0.4">
      <c r="A230">
        <v>8040011</v>
      </c>
      <c r="B230" t="s">
        <v>32</v>
      </c>
      <c r="C230" t="s">
        <v>230</v>
      </c>
      <c r="D230" t="s">
        <v>262</v>
      </c>
    </row>
    <row r="231" spans="1:4" x14ac:dyDescent="0.4">
      <c r="A231">
        <v>8040061</v>
      </c>
      <c r="B231" t="s">
        <v>32</v>
      </c>
      <c r="C231" t="s">
        <v>230</v>
      </c>
      <c r="D231" t="s">
        <v>263</v>
      </c>
    </row>
    <row r="232" spans="1:4" x14ac:dyDescent="0.4">
      <c r="A232">
        <v>8040032</v>
      </c>
      <c r="B232" t="s">
        <v>32</v>
      </c>
      <c r="C232" t="s">
        <v>230</v>
      </c>
      <c r="D232" t="s">
        <v>264</v>
      </c>
    </row>
    <row r="233" spans="1:4" x14ac:dyDescent="0.4">
      <c r="A233">
        <v>8040024</v>
      </c>
      <c r="B233" t="s">
        <v>32</v>
      </c>
      <c r="C233" t="s">
        <v>230</v>
      </c>
      <c r="D233" t="s">
        <v>265</v>
      </c>
    </row>
    <row r="234" spans="1:4" x14ac:dyDescent="0.4">
      <c r="A234">
        <v>8040066</v>
      </c>
      <c r="B234" t="s">
        <v>32</v>
      </c>
      <c r="C234" t="s">
        <v>230</v>
      </c>
      <c r="D234" t="s">
        <v>266</v>
      </c>
    </row>
    <row r="235" spans="1:4" x14ac:dyDescent="0.4">
      <c r="A235">
        <v>8040031</v>
      </c>
      <c r="B235" t="s">
        <v>32</v>
      </c>
      <c r="C235" t="s">
        <v>230</v>
      </c>
      <c r="D235" t="s">
        <v>267</v>
      </c>
    </row>
    <row r="236" spans="1:4" x14ac:dyDescent="0.4">
      <c r="A236">
        <v>8040023</v>
      </c>
      <c r="B236" t="s">
        <v>32</v>
      </c>
      <c r="C236" t="s">
        <v>230</v>
      </c>
      <c r="D236" t="s">
        <v>268</v>
      </c>
    </row>
    <row r="237" spans="1:4" x14ac:dyDescent="0.4">
      <c r="A237">
        <v>8040025</v>
      </c>
      <c r="B237" t="s">
        <v>32</v>
      </c>
      <c r="C237" t="s">
        <v>230</v>
      </c>
      <c r="D237" t="s">
        <v>269</v>
      </c>
    </row>
    <row r="238" spans="1:4" x14ac:dyDescent="0.4">
      <c r="A238">
        <v>8040053</v>
      </c>
      <c r="B238" t="s">
        <v>32</v>
      </c>
      <c r="C238" t="s">
        <v>230</v>
      </c>
      <c r="D238" t="s">
        <v>270</v>
      </c>
    </row>
    <row r="239" spans="1:4" x14ac:dyDescent="0.4">
      <c r="A239">
        <v>8040077</v>
      </c>
      <c r="B239" t="s">
        <v>32</v>
      </c>
      <c r="C239" t="s">
        <v>230</v>
      </c>
      <c r="D239" t="s">
        <v>271</v>
      </c>
    </row>
    <row r="240" spans="1:4" x14ac:dyDescent="0.4">
      <c r="A240">
        <v>8040054</v>
      </c>
      <c r="B240" t="s">
        <v>32</v>
      </c>
      <c r="C240" t="s">
        <v>230</v>
      </c>
      <c r="D240" t="s">
        <v>272</v>
      </c>
    </row>
    <row r="241" spans="1:4" x14ac:dyDescent="0.4">
      <c r="A241">
        <v>8040052</v>
      </c>
      <c r="B241" t="s">
        <v>32</v>
      </c>
      <c r="C241" t="s">
        <v>230</v>
      </c>
      <c r="D241" t="s">
        <v>273</v>
      </c>
    </row>
    <row r="242" spans="1:4" x14ac:dyDescent="0.4">
      <c r="A242">
        <v>8040074</v>
      </c>
      <c r="B242" t="s">
        <v>32</v>
      </c>
      <c r="C242" t="s">
        <v>230</v>
      </c>
      <c r="D242" t="s">
        <v>274</v>
      </c>
    </row>
    <row r="243" spans="1:4" x14ac:dyDescent="0.4">
      <c r="A243">
        <v>8040073</v>
      </c>
      <c r="B243" t="s">
        <v>32</v>
      </c>
      <c r="C243" t="s">
        <v>230</v>
      </c>
      <c r="D243" t="s">
        <v>275</v>
      </c>
    </row>
    <row r="244" spans="1:4" x14ac:dyDescent="0.4">
      <c r="A244">
        <v>8040072</v>
      </c>
      <c r="B244" t="s">
        <v>32</v>
      </c>
      <c r="C244" t="s">
        <v>230</v>
      </c>
      <c r="D244" t="s">
        <v>276</v>
      </c>
    </row>
    <row r="245" spans="1:4" x14ac:dyDescent="0.4">
      <c r="A245">
        <v>8040042</v>
      </c>
      <c r="B245" t="s">
        <v>32</v>
      </c>
      <c r="C245" t="s">
        <v>230</v>
      </c>
      <c r="D245" t="s">
        <v>277</v>
      </c>
    </row>
    <row r="246" spans="1:4" x14ac:dyDescent="0.4">
      <c r="A246">
        <v>8020000</v>
      </c>
      <c r="B246" t="s">
        <v>32</v>
      </c>
      <c r="C246" t="s">
        <v>278</v>
      </c>
      <c r="D246" t="s">
        <v>144</v>
      </c>
    </row>
    <row r="247" spans="1:4" x14ac:dyDescent="0.4">
      <c r="A247">
        <v>8020091</v>
      </c>
      <c r="B247" t="s">
        <v>32</v>
      </c>
      <c r="C247" t="s">
        <v>278</v>
      </c>
      <c r="D247" t="s">
        <v>279</v>
      </c>
    </row>
    <row r="248" spans="1:4" x14ac:dyDescent="0.4">
      <c r="A248">
        <v>8030822</v>
      </c>
      <c r="B248" t="s">
        <v>32</v>
      </c>
      <c r="C248" t="s">
        <v>278</v>
      </c>
      <c r="D248" t="s">
        <v>280</v>
      </c>
    </row>
    <row r="249" spans="1:4" x14ac:dyDescent="0.4">
      <c r="A249">
        <v>8020032</v>
      </c>
      <c r="B249" t="s">
        <v>32</v>
      </c>
      <c r="C249" t="s">
        <v>278</v>
      </c>
      <c r="D249" t="s">
        <v>281</v>
      </c>
    </row>
    <row r="250" spans="1:4" x14ac:dyDescent="0.4">
      <c r="A250">
        <v>8020031</v>
      </c>
      <c r="B250" t="s">
        <v>32</v>
      </c>
      <c r="C250" t="s">
        <v>278</v>
      </c>
      <c r="D250" t="s">
        <v>282</v>
      </c>
    </row>
    <row r="251" spans="1:4" x14ac:dyDescent="0.4">
      <c r="A251">
        <v>8020001</v>
      </c>
      <c r="B251" t="s">
        <v>32</v>
      </c>
      <c r="C251" t="s">
        <v>278</v>
      </c>
      <c r="D251" t="s">
        <v>283</v>
      </c>
    </row>
    <row r="252" spans="1:4" x14ac:dyDescent="0.4">
      <c r="A252">
        <v>8030833</v>
      </c>
      <c r="B252" t="s">
        <v>32</v>
      </c>
      <c r="C252" t="s">
        <v>278</v>
      </c>
      <c r="D252" t="s">
        <v>284</v>
      </c>
    </row>
    <row r="253" spans="1:4" x14ac:dyDescent="0.4">
      <c r="A253">
        <v>8020043</v>
      </c>
      <c r="B253" t="s">
        <v>32</v>
      </c>
      <c r="C253" t="s">
        <v>278</v>
      </c>
      <c r="D253" t="s">
        <v>285</v>
      </c>
    </row>
    <row r="254" spans="1:4" x14ac:dyDescent="0.4">
      <c r="A254">
        <v>8030828</v>
      </c>
      <c r="B254" t="s">
        <v>32</v>
      </c>
      <c r="C254" t="s">
        <v>278</v>
      </c>
      <c r="D254" t="s">
        <v>286</v>
      </c>
    </row>
    <row r="255" spans="1:4" x14ac:dyDescent="0.4">
      <c r="A255">
        <v>8020042</v>
      </c>
      <c r="B255" t="s">
        <v>32</v>
      </c>
      <c r="C255" t="s">
        <v>278</v>
      </c>
      <c r="D255" t="s">
        <v>287</v>
      </c>
    </row>
    <row r="256" spans="1:4" x14ac:dyDescent="0.4">
      <c r="A256">
        <v>8030842</v>
      </c>
      <c r="B256" t="s">
        <v>32</v>
      </c>
      <c r="C256" t="s">
        <v>278</v>
      </c>
      <c r="D256" t="s">
        <v>288</v>
      </c>
    </row>
    <row r="257" spans="1:4" x14ac:dyDescent="0.4">
      <c r="A257">
        <v>8030824</v>
      </c>
      <c r="B257" t="s">
        <v>32</v>
      </c>
      <c r="C257" t="s">
        <v>278</v>
      </c>
      <c r="D257" t="s">
        <v>289</v>
      </c>
    </row>
    <row r="258" spans="1:4" x14ac:dyDescent="0.4">
      <c r="A258">
        <v>8030835</v>
      </c>
      <c r="B258" t="s">
        <v>32</v>
      </c>
      <c r="C258" t="s">
        <v>278</v>
      </c>
      <c r="D258" t="s">
        <v>290</v>
      </c>
    </row>
    <row r="259" spans="1:4" x14ac:dyDescent="0.4">
      <c r="A259">
        <v>8030862</v>
      </c>
      <c r="B259" t="s">
        <v>32</v>
      </c>
      <c r="C259" t="s">
        <v>278</v>
      </c>
      <c r="D259" t="s">
        <v>291</v>
      </c>
    </row>
    <row r="260" spans="1:4" x14ac:dyDescent="0.4">
      <c r="A260">
        <v>8030821</v>
      </c>
      <c r="B260" t="s">
        <v>32</v>
      </c>
      <c r="C260" t="s">
        <v>278</v>
      </c>
      <c r="D260" t="s">
        <v>292</v>
      </c>
    </row>
    <row r="261" spans="1:4" x14ac:dyDescent="0.4">
      <c r="A261">
        <v>8020006</v>
      </c>
      <c r="B261" t="s">
        <v>32</v>
      </c>
      <c r="C261" t="s">
        <v>278</v>
      </c>
      <c r="D261" t="s">
        <v>293</v>
      </c>
    </row>
    <row r="262" spans="1:4" x14ac:dyDescent="0.4">
      <c r="A262">
        <v>8020016</v>
      </c>
      <c r="B262" t="s">
        <v>32</v>
      </c>
      <c r="C262" t="s">
        <v>278</v>
      </c>
      <c r="D262" t="s">
        <v>294</v>
      </c>
    </row>
    <row r="263" spans="1:4" x14ac:dyDescent="0.4">
      <c r="A263">
        <v>8020092</v>
      </c>
      <c r="B263" t="s">
        <v>32</v>
      </c>
      <c r="C263" t="s">
        <v>278</v>
      </c>
      <c r="D263" t="s">
        <v>295</v>
      </c>
    </row>
    <row r="264" spans="1:4" x14ac:dyDescent="0.4">
      <c r="A264">
        <v>8020083</v>
      </c>
      <c r="B264" t="s">
        <v>32</v>
      </c>
      <c r="C264" t="s">
        <v>278</v>
      </c>
      <c r="D264" t="s">
        <v>296</v>
      </c>
    </row>
    <row r="265" spans="1:4" x14ac:dyDescent="0.4">
      <c r="A265">
        <v>8020015</v>
      </c>
      <c r="B265" t="s">
        <v>32</v>
      </c>
      <c r="C265" t="s">
        <v>278</v>
      </c>
      <c r="D265" t="s">
        <v>297</v>
      </c>
    </row>
    <row r="266" spans="1:4" x14ac:dyDescent="0.4">
      <c r="A266">
        <v>8030814</v>
      </c>
      <c r="B266" t="s">
        <v>32</v>
      </c>
      <c r="C266" t="s">
        <v>278</v>
      </c>
      <c r="D266" t="s">
        <v>298</v>
      </c>
    </row>
    <row r="267" spans="1:4" x14ac:dyDescent="0.4">
      <c r="A267">
        <v>8020026</v>
      </c>
      <c r="B267" t="s">
        <v>32</v>
      </c>
      <c r="C267" t="s">
        <v>278</v>
      </c>
      <c r="D267" t="s">
        <v>299</v>
      </c>
    </row>
    <row r="268" spans="1:4" x14ac:dyDescent="0.4">
      <c r="A268">
        <v>8020004</v>
      </c>
      <c r="B268" t="s">
        <v>32</v>
      </c>
      <c r="C268" t="s">
        <v>278</v>
      </c>
      <c r="D268" t="s">
        <v>300</v>
      </c>
    </row>
    <row r="269" spans="1:4" x14ac:dyDescent="0.4">
      <c r="A269">
        <v>8020064</v>
      </c>
      <c r="B269" t="s">
        <v>32</v>
      </c>
      <c r="C269" t="s">
        <v>278</v>
      </c>
      <c r="D269" t="s">
        <v>301</v>
      </c>
    </row>
    <row r="270" spans="1:4" x14ac:dyDescent="0.4">
      <c r="A270">
        <v>8020062</v>
      </c>
      <c r="B270" t="s">
        <v>32</v>
      </c>
      <c r="C270" t="s">
        <v>278</v>
      </c>
      <c r="D270" t="s">
        <v>302</v>
      </c>
    </row>
    <row r="271" spans="1:4" x14ac:dyDescent="0.4">
      <c r="A271">
        <v>8030816</v>
      </c>
      <c r="B271" t="s">
        <v>32</v>
      </c>
      <c r="C271" t="s">
        <v>278</v>
      </c>
      <c r="D271" t="s">
        <v>303</v>
      </c>
    </row>
    <row r="272" spans="1:4" x14ac:dyDescent="0.4">
      <c r="A272">
        <v>8030845</v>
      </c>
      <c r="B272" t="s">
        <v>32</v>
      </c>
      <c r="C272" t="s">
        <v>278</v>
      </c>
      <c r="D272" t="s">
        <v>304</v>
      </c>
    </row>
    <row r="273" spans="1:4" x14ac:dyDescent="0.4">
      <c r="A273">
        <v>8020022</v>
      </c>
      <c r="B273" t="s">
        <v>32</v>
      </c>
      <c r="C273" t="s">
        <v>278</v>
      </c>
      <c r="D273" t="s">
        <v>305</v>
      </c>
    </row>
    <row r="274" spans="1:4" x14ac:dyDescent="0.4">
      <c r="A274">
        <v>8020084</v>
      </c>
      <c r="B274" t="s">
        <v>32</v>
      </c>
      <c r="C274" t="s">
        <v>278</v>
      </c>
      <c r="D274" t="s">
        <v>306</v>
      </c>
    </row>
    <row r="275" spans="1:4" x14ac:dyDescent="0.4">
      <c r="A275">
        <v>8020045</v>
      </c>
      <c r="B275" t="s">
        <v>32</v>
      </c>
      <c r="C275" t="s">
        <v>278</v>
      </c>
      <c r="D275" t="s">
        <v>307</v>
      </c>
    </row>
    <row r="276" spans="1:4" x14ac:dyDescent="0.4">
      <c r="A276">
        <v>8020073</v>
      </c>
      <c r="B276" t="s">
        <v>32</v>
      </c>
      <c r="C276" t="s">
        <v>278</v>
      </c>
      <c r="D276" t="s">
        <v>308</v>
      </c>
    </row>
    <row r="277" spans="1:4" x14ac:dyDescent="0.4">
      <c r="A277">
        <v>8030851</v>
      </c>
      <c r="B277" t="s">
        <v>32</v>
      </c>
      <c r="C277" t="s">
        <v>278</v>
      </c>
      <c r="D277" t="s">
        <v>309</v>
      </c>
    </row>
    <row r="278" spans="1:4" x14ac:dyDescent="0.4">
      <c r="A278">
        <v>8020002</v>
      </c>
      <c r="B278" t="s">
        <v>32</v>
      </c>
      <c r="C278" t="s">
        <v>278</v>
      </c>
      <c r="D278" t="s">
        <v>310</v>
      </c>
    </row>
    <row r="279" spans="1:4" x14ac:dyDescent="0.4">
      <c r="A279">
        <v>8030841</v>
      </c>
      <c r="B279" t="s">
        <v>32</v>
      </c>
      <c r="C279" t="s">
        <v>278</v>
      </c>
      <c r="D279" t="s">
        <v>311</v>
      </c>
    </row>
    <row r="280" spans="1:4" x14ac:dyDescent="0.4">
      <c r="A280">
        <v>8020052</v>
      </c>
      <c r="B280" t="s">
        <v>32</v>
      </c>
      <c r="C280" t="s">
        <v>278</v>
      </c>
      <c r="D280" t="s">
        <v>312</v>
      </c>
    </row>
    <row r="281" spans="1:4" x14ac:dyDescent="0.4">
      <c r="A281">
        <v>8030843</v>
      </c>
      <c r="B281" t="s">
        <v>32</v>
      </c>
      <c r="C281" t="s">
        <v>278</v>
      </c>
      <c r="D281" t="s">
        <v>313</v>
      </c>
    </row>
    <row r="282" spans="1:4" x14ac:dyDescent="0.4">
      <c r="A282">
        <v>8030864</v>
      </c>
      <c r="B282" t="s">
        <v>32</v>
      </c>
      <c r="C282" t="s">
        <v>278</v>
      </c>
      <c r="D282" t="s">
        <v>314</v>
      </c>
    </row>
    <row r="283" spans="1:4" x14ac:dyDescent="0.4">
      <c r="A283">
        <v>8020044</v>
      </c>
      <c r="B283" t="s">
        <v>32</v>
      </c>
      <c r="C283" t="s">
        <v>278</v>
      </c>
      <c r="D283" t="s">
        <v>315</v>
      </c>
    </row>
    <row r="284" spans="1:4" x14ac:dyDescent="0.4">
      <c r="A284">
        <v>8020056</v>
      </c>
      <c r="B284" t="s">
        <v>32</v>
      </c>
      <c r="C284" t="s">
        <v>278</v>
      </c>
      <c r="D284" t="s">
        <v>316</v>
      </c>
    </row>
    <row r="285" spans="1:4" x14ac:dyDescent="0.4">
      <c r="A285">
        <v>8020051</v>
      </c>
      <c r="B285" t="s">
        <v>32</v>
      </c>
      <c r="C285" t="s">
        <v>278</v>
      </c>
      <c r="D285" t="s">
        <v>317</v>
      </c>
    </row>
    <row r="286" spans="1:4" x14ac:dyDescent="0.4">
      <c r="A286">
        <v>8020071</v>
      </c>
      <c r="B286" t="s">
        <v>32</v>
      </c>
      <c r="C286" t="s">
        <v>278</v>
      </c>
      <c r="D286" t="s">
        <v>318</v>
      </c>
    </row>
    <row r="287" spans="1:4" x14ac:dyDescent="0.4">
      <c r="A287">
        <v>8030803</v>
      </c>
      <c r="B287" t="s">
        <v>32</v>
      </c>
      <c r="C287" t="s">
        <v>278</v>
      </c>
      <c r="D287" t="s">
        <v>319</v>
      </c>
    </row>
    <row r="288" spans="1:4" x14ac:dyDescent="0.4">
      <c r="A288">
        <v>8020003</v>
      </c>
      <c r="B288" t="s">
        <v>32</v>
      </c>
      <c r="C288" t="s">
        <v>278</v>
      </c>
      <c r="D288" t="s">
        <v>320</v>
      </c>
    </row>
    <row r="289" spans="1:4" x14ac:dyDescent="0.4">
      <c r="A289">
        <v>8020037</v>
      </c>
      <c r="B289" t="s">
        <v>32</v>
      </c>
      <c r="C289" t="s">
        <v>278</v>
      </c>
      <c r="D289" t="s">
        <v>321</v>
      </c>
    </row>
    <row r="290" spans="1:4" x14ac:dyDescent="0.4">
      <c r="A290">
        <v>8020081</v>
      </c>
      <c r="B290" t="s">
        <v>32</v>
      </c>
      <c r="C290" t="s">
        <v>278</v>
      </c>
      <c r="D290" t="s">
        <v>322</v>
      </c>
    </row>
    <row r="291" spans="1:4" x14ac:dyDescent="0.4">
      <c r="A291">
        <v>8030823</v>
      </c>
      <c r="B291" t="s">
        <v>32</v>
      </c>
      <c r="C291" t="s">
        <v>278</v>
      </c>
      <c r="D291" t="s">
        <v>323</v>
      </c>
    </row>
    <row r="292" spans="1:4" x14ac:dyDescent="0.4">
      <c r="A292">
        <v>8020005</v>
      </c>
      <c r="B292" t="s">
        <v>32</v>
      </c>
      <c r="C292" t="s">
        <v>278</v>
      </c>
      <c r="D292" t="s">
        <v>324</v>
      </c>
    </row>
    <row r="293" spans="1:4" x14ac:dyDescent="0.4">
      <c r="A293">
        <v>8020061</v>
      </c>
      <c r="B293" t="s">
        <v>32</v>
      </c>
      <c r="C293" t="s">
        <v>278</v>
      </c>
      <c r="D293" t="s">
        <v>325</v>
      </c>
    </row>
    <row r="294" spans="1:4" x14ac:dyDescent="0.4">
      <c r="A294">
        <v>8030854</v>
      </c>
      <c r="B294" t="s">
        <v>32</v>
      </c>
      <c r="C294" t="s">
        <v>278</v>
      </c>
      <c r="D294" t="s">
        <v>326</v>
      </c>
    </row>
    <row r="295" spans="1:4" x14ac:dyDescent="0.4">
      <c r="A295">
        <v>8020024</v>
      </c>
      <c r="B295" t="s">
        <v>32</v>
      </c>
      <c r="C295" t="s">
        <v>278</v>
      </c>
      <c r="D295" t="s">
        <v>327</v>
      </c>
    </row>
    <row r="296" spans="1:4" x14ac:dyDescent="0.4">
      <c r="A296">
        <v>8020011</v>
      </c>
      <c r="B296" t="s">
        <v>32</v>
      </c>
      <c r="C296" t="s">
        <v>278</v>
      </c>
      <c r="D296" t="s">
        <v>328</v>
      </c>
    </row>
    <row r="297" spans="1:4" x14ac:dyDescent="0.4">
      <c r="A297">
        <v>8030861</v>
      </c>
      <c r="B297" t="s">
        <v>32</v>
      </c>
      <c r="C297" t="s">
        <v>278</v>
      </c>
      <c r="D297" t="s">
        <v>329</v>
      </c>
    </row>
    <row r="298" spans="1:4" x14ac:dyDescent="0.4">
      <c r="A298">
        <v>8030846</v>
      </c>
      <c r="B298" t="s">
        <v>32</v>
      </c>
      <c r="C298" t="s">
        <v>278</v>
      </c>
      <c r="D298" t="s">
        <v>330</v>
      </c>
    </row>
    <row r="299" spans="1:4" x14ac:dyDescent="0.4">
      <c r="A299">
        <v>8020023</v>
      </c>
      <c r="B299" t="s">
        <v>32</v>
      </c>
      <c r="C299" t="s">
        <v>278</v>
      </c>
      <c r="D299" t="s">
        <v>331</v>
      </c>
    </row>
    <row r="300" spans="1:4" x14ac:dyDescent="0.4">
      <c r="A300">
        <v>8020025</v>
      </c>
      <c r="B300" t="s">
        <v>32</v>
      </c>
      <c r="C300" t="s">
        <v>278</v>
      </c>
      <c r="D300" t="s">
        <v>332</v>
      </c>
    </row>
    <row r="301" spans="1:4" x14ac:dyDescent="0.4">
      <c r="A301">
        <v>8030813</v>
      </c>
      <c r="B301" t="s">
        <v>32</v>
      </c>
      <c r="C301" t="s">
        <v>278</v>
      </c>
      <c r="D301" t="s">
        <v>333</v>
      </c>
    </row>
    <row r="302" spans="1:4" x14ac:dyDescent="0.4">
      <c r="A302">
        <v>8020055</v>
      </c>
      <c r="B302" t="s">
        <v>32</v>
      </c>
      <c r="C302" t="s">
        <v>278</v>
      </c>
      <c r="D302" t="s">
        <v>334</v>
      </c>
    </row>
    <row r="303" spans="1:4" x14ac:dyDescent="0.4">
      <c r="A303">
        <v>8020075</v>
      </c>
      <c r="B303" t="s">
        <v>32</v>
      </c>
      <c r="C303" t="s">
        <v>278</v>
      </c>
      <c r="D303" t="s">
        <v>335</v>
      </c>
    </row>
    <row r="304" spans="1:4" x14ac:dyDescent="0.4">
      <c r="A304">
        <v>8020074</v>
      </c>
      <c r="B304" t="s">
        <v>32</v>
      </c>
      <c r="C304" t="s">
        <v>278</v>
      </c>
      <c r="D304" t="s">
        <v>336</v>
      </c>
    </row>
    <row r="305" spans="1:4" x14ac:dyDescent="0.4">
      <c r="A305">
        <v>8030825</v>
      </c>
      <c r="B305" t="s">
        <v>32</v>
      </c>
      <c r="C305" t="s">
        <v>278</v>
      </c>
      <c r="D305" t="s">
        <v>337</v>
      </c>
    </row>
    <row r="306" spans="1:4" x14ac:dyDescent="0.4">
      <c r="A306">
        <v>8020038</v>
      </c>
      <c r="B306" t="s">
        <v>32</v>
      </c>
      <c r="C306" t="s">
        <v>278</v>
      </c>
      <c r="D306" t="s">
        <v>338</v>
      </c>
    </row>
    <row r="307" spans="1:4" x14ac:dyDescent="0.4">
      <c r="A307">
        <v>8030852</v>
      </c>
      <c r="B307" t="s">
        <v>32</v>
      </c>
      <c r="C307" t="s">
        <v>278</v>
      </c>
      <c r="D307" t="s">
        <v>339</v>
      </c>
    </row>
    <row r="308" spans="1:4" x14ac:dyDescent="0.4">
      <c r="A308">
        <v>8030805</v>
      </c>
      <c r="B308" t="s">
        <v>32</v>
      </c>
      <c r="C308" t="s">
        <v>278</v>
      </c>
      <c r="D308" t="s">
        <v>340</v>
      </c>
    </row>
    <row r="309" spans="1:4" x14ac:dyDescent="0.4">
      <c r="A309">
        <v>8020012</v>
      </c>
      <c r="B309" t="s">
        <v>32</v>
      </c>
      <c r="C309" t="s">
        <v>278</v>
      </c>
      <c r="D309" t="s">
        <v>341</v>
      </c>
    </row>
    <row r="310" spans="1:4" x14ac:dyDescent="0.4">
      <c r="A310">
        <v>8020034</v>
      </c>
      <c r="B310" t="s">
        <v>32</v>
      </c>
      <c r="C310" t="s">
        <v>278</v>
      </c>
      <c r="D310" t="s">
        <v>342</v>
      </c>
    </row>
    <row r="311" spans="1:4" x14ac:dyDescent="0.4">
      <c r="A311">
        <v>8020014</v>
      </c>
      <c r="B311" t="s">
        <v>32</v>
      </c>
      <c r="C311" t="s">
        <v>278</v>
      </c>
      <c r="D311" t="s">
        <v>343</v>
      </c>
    </row>
    <row r="312" spans="1:4" x14ac:dyDescent="0.4">
      <c r="A312">
        <v>8020008</v>
      </c>
      <c r="B312" t="s">
        <v>32</v>
      </c>
      <c r="C312" t="s">
        <v>278</v>
      </c>
      <c r="D312" t="s">
        <v>344</v>
      </c>
    </row>
    <row r="313" spans="1:4" x14ac:dyDescent="0.4">
      <c r="A313">
        <v>8020007</v>
      </c>
      <c r="B313" t="s">
        <v>32</v>
      </c>
      <c r="C313" t="s">
        <v>278</v>
      </c>
      <c r="D313" t="s">
        <v>345</v>
      </c>
    </row>
    <row r="314" spans="1:4" x14ac:dyDescent="0.4">
      <c r="A314">
        <v>8030811</v>
      </c>
      <c r="B314" t="s">
        <v>32</v>
      </c>
      <c r="C314" t="s">
        <v>278</v>
      </c>
      <c r="D314" t="s">
        <v>346</v>
      </c>
    </row>
    <row r="315" spans="1:4" x14ac:dyDescent="0.4">
      <c r="A315">
        <v>8030853</v>
      </c>
      <c r="B315" t="s">
        <v>32</v>
      </c>
      <c r="C315" t="s">
        <v>278</v>
      </c>
      <c r="D315" t="s">
        <v>347</v>
      </c>
    </row>
    <row r="316" spans="1:4" x14ac:dyDescent="0.4">
      <c r="A316">
        <v>8020021</v>
      </c>
      <c r="B316" t="s">
        <v>32</v>
      </c>
      <c r="C316" t="s">
        <v>278</v>
      </c>
      <c r="D316" t="s">
        <v>348</v>
      </c>
    </row>
    <row r="317" spans="1:4" x14ac:dyDescent="0.4">
      <c r="A317">
        <v>8020053</v>
      </c>
      <c r="B317" t="s">
        <v>32</v>
      </c>
      <c r="C317" t="s">
        <v>278</v>
      </c>
      <c r="D317" t="s">
        <v>349</v>
      </c>
    </row>
    <row r="318" spans="1:4" x14ac:dyDescent="0.4">
      <c r="A318">
        <v>8030838</v>
      </c>
      <c r="B318" t="s">
        <v>32</v>
      </c>
      <c r="C318" t="s">
        <v>278</v>
      </c>
      <c r="D318" t="s">
        <v>350</v>
      </c>
    </row>
    <row r="319" spans="1:4" x14ac:dyDescent="0.4">
      <c r="A319">
        <v>8030826</v>
      </c>
      <c r="B319" t="s">
        <v>32</v>
      </c>
      <c r="C319" t="s">
        <v>278</v>
      </c>
      <c r="D319" t="s">
        <v>351</v>
      </c>
    </row>
    <row r="320" spans="1:4" x14ac:dyDescent="0.4">
      <c r="A320">
        <v>8030855</v>
      </c>
      <c r="B320" t="s">
        <v>32</v>
      </c>
      <c r="C320" t="s">
        <v>278</v>
      </c>
      <c r="D320" t="s">
        <v>352</v>
      </c>
    </row>
    <row r="321" spans="1:4" x14ac:dyDescent="0.4">
      <c r="A321">
        <v>8030818</v>
      </c>
      <c r="B321" t="s">
        <v>32</v>
      </c>
      <c r="C321" t="s">
        <v>278</v>
      </c>
      <c r="D321" t="s">
        <v>353</v>
      </c>
    </row>
    <row r="322" spans="1:4" x14ac:dyDescent="0.4">
      <c r="A322">
        <v>8030817</v>
      </c>
      <c r="B322" t="s">
        <v>32</v>
      </c>
      <c r="C322" t="s">
        <v>278</v>
      </c>
      <c r="D322" t="s">
        <v>354</v>
      </c>
    </row>
    <row r="323" spans="1:4" x14ac:dyDescent="0.4">
      <c r="A323">
        <v>8020035</v>
      </c>
      <c r="B323" t="s">
        <v>32</v>
      </c>
      <c r="C323" t="s">
        <v>278</v>
      </c>
      <c r="D323" t="s">
        <v>355</v>
      </c>
    </row>
    <row r="324" spans="1:4" x14ac:dyDescent="0.4">
      <c r="A324">
        <v>8020036</v>
      </c>
      <c r="B324" t="s">
        <v>32</v>
      </c>
      <c r="C324" t="s">
        <v>278</v>
      </c>
      <c r="D324" t="s">
        <v>356</v>
      </c>
    </row>
    <row r="325" spans="1:4" x14ac:dyDescent="0.4">
      <c r="A325">
        <v>8020033</v>
      </c>
      <c r="B325" t="s">
        <v>32</v>
      </c>
      <c r="C325" t="s">
        <v>278</v>
      </c>
      <c r="D325" t="s">
        <v>357</v>
      </c>
    </row>
    <row r="326" spans="1:4" x14ac:dyDescent="0.4">
      <c r="A326">
        <v>8030836</v>
      </c>
      <c r="B326" t="s">
        <v>32</v>
      </c>
      <c r="C326" t="s">
        <v>278</v>
      </c>
      <c r="D326" t="s">
        <v>358</v>
      </c>
    </row>
    <row r="327" spans="1:4" x14ac:dyDescent="0.4">
      <c r="A327">
        <v>8030837</v>
      </c>
      <c r="B327" t="s">
        <v>32</v>
      </c>
      <c r="C327" t="s">
        <v>278</v>
      </c>
      <c r="D327" t="s">
        <v>359</v>
      </c>
    </row>
    <row r="328" spans="1:4" x14ac:dyDescent="0.4">
      <c r="A328">
        <v>8030804</v>
      </c>
      <c r="B328" t="s">
        <v>32</v>
      </c>
      <c r="C328" t="s">
        <v>278</v>
      </c>
      <c r="D328" t="s">
        <v>360</v>
      </c>
    </row>
    <row r="329" spans="1:4" x14ac:dyDescent="0.4">
      <c r="A329">
        <v>8020076</v>
      </c>
      <c r="B329" t="s">
        <v>32</v>
      </c>
      <c r="C329" t="s">
        <v>278</v>
      </c>
      <c r="D329" t="s">
        <v>361</v>
      </c>
    </row>
    <row r="330" spans="1:4" x14ac:dyDescent="0.4">
      <c r="A330">
        <v>8020018</v>
      </c>
      <c r="B330" t="s">
        <v>32</v>
      </c>
      <c r="C330" t="s">
        <v>278</v>
      </c>
      <c r="D330" t="s">
        <v>362</v>
      </c>
    </row>
    <row r="331" spans="1:4" x14ac:dyDescent="0.4">
      <c r="A331">
        <v>8020013</v>
      </c>
      <c r="B331" t="s">
        <v>32</v>
      </c>
      <c r="C331" t="s">
        <v>278</v>
      </c>
      <c r="D331" t="s">
        <v>363</v>
      </c>
    </row>
    <row r="332" spans="1:4" x14ac:dyDescent="0.4">
      <c r="A332">
        <v>8030801</v>
      </c>
      <c r="B332" t="s">
        <v>32</v>
      </c>
      <c r="C332" t="s">
        <v>278</v>
      </c>
      <c r="D332" t="s">
        <v>364</v>
      </c>
    </row>
    <row r="333" spans="1:4" x14ac:dyDescent="0.4">
      <c r="A333">
        <v>8020066</v>
      </c>
      <c r="B333" t="s">
        <v>32</v>
      </c>
      <c r="C333" t="s">
        <v>278</v>
      </c>
      <c r="D333" t="s">
        <v>365</v>
      </c>
    </row>
    <row r="334" spans="1:4" x14ac:dyDescent="0.4">
      <c r="A334">
        <v>8020077</v>
      </c>
      <c r="B334" t="s">
        <v>32</v>
      </c>
      <c r="C334" t="s">
        <v>278</v>
      </c>
      <c r="D334" t="s">
        <v>366</v>
      </c>
    </row>
    <row r="335" spans="1:4" x14ac:dyDescent="0.4">
      <c r="A335">
        <v>8030815</v>
      </c>
      <c r="B335" t="s">
        <v>32</v>
      </c>
      <c r="C335" t="s">
        <v>278</v>
      </c>
      <c r="D335" t="s">
        <v>208</v>
      </c>
    </row>
    <row r="336" spans="1:4" x14ac:dyDescent="0.4">
      <c r="A336">
        <v>8030831</v>
      </c>
      <c r="B336" t="s">
        <v>32</v>
      </c>
      <c r="C336" t="s">
        <v>278</v>
      </c>
      <c r="D336" t="s">
        <v>367</v>
      </c>
    </row>
    <row r="337" spans="1:4" x14ac:dyDescent="0.4">
      <c r="A337">
        <v>8020072</v>
      </c>
      <c r="B337" t="s">
        <v>32</v>
      </c>
      <c r="C337" t="s">
        <v>278</v>
      </c>
      <c r="D337" t="s">
        <v>368</v>
      </c>
    </row>
    <row r="338" spans="1:4" x14ac:dyDescent="0.4">
      <c r="A338">
        <v>8020054</v>
      </c>
      <c r="B338" t="s">
        <v>32</v>
      </c>
      <c r="C338" t="s">
        <v>278</v>
      </c>
      <c r="D338" t="s">
        <v>369</v>
      </c>
    </row>
    <row r="339" spans="1:4" x14ac:dyDescent="0.4">
      <c r="A339">
        <v>8030802</v>
      </c>
      <c r="B339" t="s">
        <v>32</v>
      </c>
      <c r="C339" t="s">
        <v>278</v>
      </c>
      <c r="D339" t="s">
        <v>370</v>
      </c>
    </row>
    <row r="340" spans="1:4" x14ac:dyDescent="0.4">
      <c r="A340">
        <v>8030832</v>
      </c>
      <c r="B340" t="s">
        <v>32</v>
      </c>
      <c r="C340" t="s">
        <v>278</v>
      </c>
      <c r="D340" t="s">
        <v>371</v>
      </c>
    </row>
    <row r="341" spans="1:4" x14ac:dyDescent="0.4">
      <c r="A341">
        <v>8020082</v>
      </c>
      <c r="B341" t="s">
        <v>32</v>
      </c>
      <c r="C341" t="s">
        <v>278</v>
      </c>
      <c r="D341" t="s">
        <v>372</v>
      </c>
    </row>
    <row r="342" spans="1:4" x14ac:dyDescent="0.4">
      <c r="A342">
        <v>8030856</v>
      </c>
      <c r="B342" t="s">
        <v>32</v>
      </c>
      <c r="C342" t="s">
        <v>278</v>
      </c>
      <c r="D342" t="s">
        <v>373</v>
      </c>
    </row>
    <row r="343" spans="1:4" x14ac:dyDescent="0.4">
      <c r="A343">
        <v>8030844</v>
      </c>
      <c r="B343" t="s">
        <v>32</v>
      </c>
      <c r="C343" t="s">
        <v>278</v>
      </c>
      <c r="D343" t="s">
        <v>374</v>
      </c>
    </row>
    <row r="344" spans="1:4" x14ac:dyDescent="0.4">
      <c r="A344">
        <v>8030827</v>
      </c>
      <c r="B344" t="s">
        <v>32</v>
      </c>
      <c r="C344" t="s">
        <v>278</v>
      </c>
      <c r="D344" t="s">
        <v>134</v>
      </c>
    </row>
    <row r="345" spans="1:4" x14ac:dyDescent="0.4">
      <c r="A345">
        <v>8030863</v>
      </c>
      <c r="B345" t="s">
        <v>32</v>
      </c>
      <c r="C345" t="s">
        <v>278</v>
      </c>
      <c r="D345" t="s">
        <v>375</v>
      </c>
    </row>
    <row r="346" spans="1:4" x14ac:dyDescent="0.4">
      <c r="A346">
        <v>8020065</v>
      </c>
      <c r="B346" t="s">
        <v>32</v>
      </c>
      <c r="C346" t="s">
        <v>278</v>
      </c>
      <c r="D346" t="s">
        <v>376</v>
      </c>
    </row>
    <row r="347" spans="1:4" x14ac:dyDescent="0.4">
      <c r="A347">
        <v>8030834</v>
      </c>
      <c r="B347" t="s">
        <v>32</v>
      </c>
      <c r="C347" t="s">
        <v>278</v>
      </c>
      <c r="D347" t="s">
        <v>377</v>
      </c>
    </row>
    <row r="348" spans="1:4" x14ac:dyDescent="0.4">
      <c r="A348">
        <v>8020041</v>
      </c>
      <c r="B348" t="s">
        <v>32</v>
      </c>
      <c r="C348" t="s">
        <v>278</v>
      </c>
      <c r="D348" t="s">
        <v>378</v>
      </c>
    </row>
    <row r="349" spans="1:4" x14ac:dyDescent="0.4">
      <c r="A349">
        <v>8030812</v>
      </c>
      <c r="B349" t="s">
        <v>32</v>
      </c>
      <c r="C349" t="s">
        <v>278</v>
      </c>
      <c r="D349" t="s">
        <v>379</v>
      </c>
    </row>
    <row r="350" spans="1:4" x14ac:dyDescent="0.4">
      <c r="A350">
        <v>8020017</v>
      </c>
      <c r="B350" t="s">
        <v>32</v>
      </c>
      <c r="C350" t="s">
        <v>278</v>
      </c>
      <c r="D350" t="s">
        <v>380</v>
      </c>
    </row>
    <row r="351" spans="1:4" x14ac:dyDescent="0.4">
      <c r="A351">
        <v>8030865</v>
      </c>
      <c r="B351" t="s">
        <v>32</v>
      </c>
      <c r="C351" t="s">
        <v>278</v>
      </c>
      <c r="D351" t="s">
        <v>381</v>
      </c>
    </row>
    <row r="352" spans="1:4" x14ac:dyDescent="0.4">
      <c r="A352">
        <v>8020085</v>
      </c>
      <c r="B352" t="s">
        <v>32</v>
      </c>
      <c r="C352" t="s">
        <v>278</v>
      </c>
      <c r="D352" t="s">
        <v>382</v>
      </c>
    </row>
    <row r="353" spans="1:4" x14ac:dyDescent="0.4">
      <c r="A353">
        <v>8020063</v>
      </c>
      <c r="B353" t="s">
        <v>32</v>
      </c>
      <c r="C353" t="s">
        <v>278</v>
      </c>
      <c r="D353" t="s">
        <v>383</v>
      </c>
    </row>
    <row r="354" spans="1:4" x14ac:dyDescent="0.4">
      <c r="A354">
        <v>8020000</v>
      </c>
      <c r="B354" t="s">
        <v>32</v>
      </c>
      <c r="C354" t="s">
        <v>384</v>
      </c>
      <c r="D354" t="s">
        <v>144</v>
      </c>
    </row>
    <row r="355" spans="1:4" x14ac:dyDescent="0.4">
      <c r="A355">
        <v>8000258</v>
      </c>
      <c r="B355" t="s">
        <v>32</v>
      </c>
      <c r="C355" t="s">
        <v>384</v>
      </c>
      <c r="D355" t="s">
        <v>385</v>
      </c>
    </row>
    <row r="356" spans="1:4" x14ac:dyDescent="0.4">
      <c r="A356">
        <v>8020838</v>
      </c>
      <c r="B356" t="s">
        <v>32</v>
      </c>
      <c r="C356" t="s">
        <v>384</v>
      </c>
      <c r="D356" t="s">
        <v>386</v>
      </c>
    </row>
    <row r="357" spans="1:4" x14ac:dyDescent="0.4">
      <c r="A357">
        <v>8020836</v>
      </c>
      <c r="B357" t="s">
        <v>32</v>
      </c>
      <c r="C357" t="s">
        <v>384</v>
      </c>
      <c r="D357" t="s">
        <v>387</v>
      </c>
    </row>
    <row r="358" spans="1:4" x14ac:dyDescent="0.4">
      <c r="A358">
        <v>8030185</v>
      </c>
      <c r="B358" t="s">
        <v>32</v>
      </c>
      <c r="C358" t="s">
        <v>384</v>
      </c>
      <c r="D358" t="s">
        <v>388</v>
      </c>
    </row>
    <row r="359" spans="1:4" x14ac:dyDescent="0.4">
      <c r="A359">
        <v>8030183</v>
      </c>
      <c r="B359" t="s">
        <v>32</v>
      </c>
      <c r="C359" t="s">
        <v>384</v>
      </c>
      <c r="D359" t="s">
        <v>389</v>
      </c>
    </row>
    <row r="360" spans="1:4" x14ac:dyDescent="0.4">
      <c r="A360">
        <v>8030189</v>
      </c>
      <c r="B360" t="s">
        <v>32</v>
      </c>
      <c r="C360" t="s">
        <v>384</v>
      </c>
      <c r="D360" t="s">
        <v>390</v>
      </c>
    </row>
    <row r="361" spans="1:4" x14ac:dyDescent="0.4">
      <c r="A361">
        <v>8030261</v>
      </c>
      <c r="B361" t="s">
        <v>32</v>
      </c>
      <c r="C361" t="s">
        <v>384</v>
      </c>
      <c r="D361" t="s">
        <v>391</v>
      </c>
    </row>
    <row r="362" spans="1:4" x14ac:dyDescent="0.4">
      <c r="A362">
        <v>8030271</v>
      </c>
      <c r="B362" t="s">
        <v>32</v>
      </c>
      <c r="C362" t="s">
        <v>384</v>
      </c>
      <c r="D362" t="s">
        <v>392</v>
      </c>
    </row>
    <row r="363" spans="1:4" x14ac:dyDescent="0.4">
      <c r="A363">
        <v>8030273</v>
      </c>
      <c r="B363" t="s">
        <v>32</v>
      </c>
      <c r="C363" t="s">
        <v>384</v>
      </c>
      <c r="D363" t="s">
        <v>393</v>
      </c>
    </row>
    <row r="364" spans="1:4" x14ac:dyDescent="0.4">
      <c r="A364">
        <v>8030272</v>
      </c>
      <c r="B364" t="s">
        <v>32</v>
      </c>
      <c r="C364" t="s">
        <v>384</v>
      </c>
      <c r="D364" t="s">
        <v>394</v>
      </c>
    </row>
    <row r="365" spans="1:4" x14ac:dyDescent="0.4">
      <c r="A365">
        <v>8020834</v>
      </c>
      <c r="B365" t="s">
        <v>32</v>
      </c>
      <c r="C365" t="s">
        <v>384</v>
      </c>
      <c r="D365" t="s">
        <v>395</v>
      </c>
    </row>
    <row r="366" spans="1:4" x14ac:dyDescent="0.4">
      <c r="A366">
        <v>8030267</v>
      </c>
      <c r="B366" t="s">
        <v>32</v>
      </c>
      <c r="C366" t="s">
        <v>384</v>
      </c>
      <c r="D366" t="s">
        <v>396</v>
      </c>
    </row>
    <row r="367" spans="1:4" x14ac:dyDescent="0.4">
      <c r="A367">
        <v>8020833</v>
      </c>
      <c r="B367" t="s">
        <v>32</v>
      </c>
      <c r="C367" t="s">
        <v>384</v>
      </c>
      <c r="D367" t="s">
        <v>397</v>
      </c>
    </row>
    <row r="368" spans="1:4" x14ac:dyDescent="0.4">
      <c r="A368">
        <v>8000255</v>
      </c>
      <c r="B368" t="s">
        <v>32</v>
      </c>
      <c r="C368" t="s">
        <v>384</v>
      </c>
      <c r="D368" t="s">
        <v>398</v>
      </c>
    </row>
    <row r="369" spans="1:4" x14ac:dyDescent="0.4">
      <c r="A369">
        <v>8000223</v>
      </c>
      <c r="B369" t="s">
        <v>32</v>
      </c>
      <c r="C369" t="s">
        <v>384</v>
      </c>
      <c r="D369" t="s">
        <v>399</v>
      </c>
    </row>
    <row r="370" spans="1:4" x14ac:dyDescent="0.4">
      <c r="A370">
        <v>8000215</v>
      </c>
      <c r="B370" t="s">
        <v>32</v>
      </c>
      <c r="C370" t="s">
        <v>384</v>
      </c>
      <c r="D370" t="s">
        <v>400</v>
      </c>
    </row>
    <row r="371" spans="1:4" x14ac:dyDescent="0.4">
      <c r="A371">
        <v>8000244</v>
      </c>
      <c r="B371" t="s">
        <v>32</v>
      </c>
      <c r="C371" t="s">
        <v>384</v>
      </c>
      <c r="D371" t="s">
        <v>401</v>
      </c>
    </row>
    <row r="372" spans="1:4" x14ac:dyDescent="0.4">
      <c r="A372">
        <v>8000201</v>
      </c>
      <c r="B372" t="s">
        <v>32</v>
      </c>
      <c r="C372" t="s">
        <v>384</v>
      </c>
      <c r="D372" t="s">
        <v>402</v>
      </c>
    </row>
    <row r="373" spans="1:4" x14ac:dyDescent="0.4">
      <c r="A373">
        <v>8020978</v>
      </c>
      <c r="B373" t="s">
        <v>32</v>
      </c>
      <c r="C373" t="s">
        <v>384</v>
      </c>
      <c r="D373" t="s">
        <v>403</v>
      </c>
    </row>
    <row r="374" spans="1:4" x14ac:dyDescent="0.4">
      <c r="A374">
        <v>8020981</v>
      </c>
      <c r="B374" t="s">
        <v>32</v>
      </c>
      <c r="C374" t="s">
        <v>384</v>
      </c>
      <c r="D374" t="s">
        <v>404</v>
      </c>
    </row>
    <row r="375" spans="1:4" x14ac:dyDescent="0.4">
      <c r="A375">
        <v>8020841</v>
      </c>
      <c r="B375" t="s">
        <v>32</v>
      </c>
      <c r="C375" t="s">
        <v>384</v>
      </c>
      <c r="D375" t="s">
        <v>405</v>
      </c>
    </row>
    <row r="376" spans="1:4" x14ac:dyDescent="0.4">
      <c r="A376">
        <v>8030184</v>
      </c>
      <c r="B376" t="s">
        <v>32</v>
      </c>
      <c r="C376" t="s">
        <v>384</v>
      </c>
      <c r="D376" t="s">
        <v>406</v>
      </c>
    </row>
    <row r="377" spans="1:4" x14ac:dyDescent="0.4">
      <c r="A377">
        <v>8000306</v>
      </c>
      <c r="B377" t="s">
        <v>32</v>
      </c>
      <c r="C377" t="s">
        <v>384</v>
      </c>
      <c r="D377" t="s">
        <v>407</v>
      </c>
    </row>
    <row r="378" spans="1:4" x14ac:dyDescent="0.4">
      <c r="A378">
        <v>8000231</v>
      </c>
      <c r="B378" t="s">
        <v>32</v>
      </c>
      <c r="C378" t="s">
        <v>384</v>
      </c>
      <c r="D378" t="s">
        <v>408</v>
      </c>
    </row>
    <row r="379" spans="1:4" x14ac:dyDescent="0.4">
      <c r="A379">
        <v>8000232</v>
      </c>
      <c r="B379" t="s">
        <v>32</v>
      </c>
      <c r="C379" t="s">
        <v>384</v>
      </c>
      <c r="D379" t="s">
        <v>409</v>
      </c>
    </row>
    <row r="380" spans="1:4" x14ac:dyDescent="0.4">
      <c r="A380">
        <v>8000233</v>
      </c>
      <c r="B380" t="s">
        <v>32</v>
      </c>
      <c r="C380" t="s">
        <v>384</v>
      </c>
      <c r="D380" t="s">
        <v>410</v>
      </c>
    </row>
    <row r="381" spans="1:4" x14ac:dyDescent="0.4">
      <c r="A381">
        <v>8000251</v>
      </c>
      <c r="B381" t="s">
        <v>32</v>
      </c>
      <c r="C381" t="s">
        <v>384</v>
      </c>
      <c r="D381" t="s">
        <v>411</v>
      </c>
    </row>
    <row r="382" spans="1:4" x14ac:dyDescent="0.4">
      <c r="A382">
        <v>8000252</v>
      </c>
      <c r="B382" t="s">
        <v>32</v>
      </c>
      <c r="C382" t="s">
        <v>384</v>
      </c>
      <c r="D382" t="s">
        <v>412</v>
      </c>
    </row>
    <row r="383" spans="1:4" x14ac:dyDescent="0.4">
      <c r="A383">
        <v>8000253</v>
      </c>
      <c r="B383" t="s">
        <v>32</v>
      </c>
      <c r="C383" t="s">
        <v>384</v>
      </c>
      <c r="D383" t="s">
        <v>413</v>
      </c>
    </row>
    <row r="384" spans="1:4" x14ac:dyDescent="0.4">
      <c r="A384">
        <v>8000254</v>
      </c>
      <c r="B384" t="s">
        <v>32</v>
      </c>
      <c r="C384" t="s">
        <v>384</v>
      </c>
      <c r="D384" t="s">
        <v>414</v>
      </c>
    </row>
    <row r="385" spans="1:4" x14ac:dyDescent="0.4">
      <c r="A385">
        <v>8000206</v>
      </c>
      <c r="B385" t="s">
        <v>32</v>
      </c>
      <c r="C385" t="s">
        <v>384</v>
      </c>
      <c r="D385" t="s">
        <v>415</v>
      </c>
    </row>
    <row r="386" spans="1:4" x14ac:dyDescent="0.4">
      <c r="A386">
        <v>8030182</v>
      </c>
      <c r="B386" t="s">
        <v>32</v>
      </c>
      <c r="C386" t="s">
        <v>384</v>
      </c>
      <c r="D386" t="s">
        <v>416</v>
      </c>
    </row>
    <row r="387" spans="1:4" x14ac:dyDescent="0.4">
      <c r="A387">
        <v>8020985</v>
      </c>
      <c r="B387" t="s">
        <v>32</v>
      </c>
      <c r="C387" t="s">
        <v>384</v>
      </c>
      <c r="D387" t="s">
        <v>417</v>
      </c>
    </row>
    <row r="388" spans="1:4" x14ac:dyDescent="0.4">
      <c r="A388">
        <v>8020984</v>
      </c>
      <c r="B388" t="s">
        <v>32</v>
      </c>
      <c r="C388" t="s">
        <v>384</v>
      </c>
      <c r="D388" t="s">
        <v>418</v>
      </c>
    </row>
    <row r="389" spans="1:4" x14ac:dyDescent="0.4">
      <c r="A389">
        <v>8020986</v>
      </c>
      <c r="B389" t="s">
        <v>32</v>
      </c>
      <c r="C389" t="s">
        <v>384</v>
      </c>
      <c r="D389" t="s">
        <v>419</v>
      </c>
    </row>
    <row r="390" spans="1:4" x14ac:dyDescent="0.4">
      <c r="A390">
        <v>8020811</v>
      </c>
      <c r="B390" t="s">
        <v>32</v>
      </c>
      <c r="C390" t="s">
        <v>384</v>
      </c>
      <c r="D390" t="s">
        <v>328</v>
      </c>
    </row>
    <row r="391" spans="1:4" x14ac:dyDescent="0.4">
      <c r="A391">
        <v>8020983</v>
      </c>
      <c r="B391" t="s">
        <v>32</v>
      </c>
      <c r="C391" t="s">
        <v>384</v>
      </c>
      <c r="D391" t="s">
        <v>420</v>
      </c>
    </row>
    <row r="392" spans="1:4" x14ac:dyDescent="0.4">
      <c r="A392">
        <v>8020832</v>
      </c>
      <c r="B392" t="s">
        <v>32</v>
      </c>
      <c r="C392" t="s">
        <v>384</v>
      </c>
      <c r="D392" t="s">
        <v>421</v>
      </c>
    </row>
    <row r="393" spans="1:4" x14ac:dyDescent="0.4">
      <c r="A393">
        <v>8020804</v>
      </c>
      <c r="B393" t="s">
        <v>32</v>
      </c>
      <c r="C393" t="s">
        <v>384</v>
      </c>
      <c r="D393" t="s">
        <v>422</v>
      </c>
    </row>
    <row r="394" spans="1:4" x14ac:dyDescent="0.4">
      <c r="A394">
        <v>8000217</v>
      </c>
      <c r="B394" t="s">
        <v>32</v>
      </c>
      <c r="C394" t="s">
        <v>384</v>
      </c>
      <c r="D394" t="s">
        <v>423</v>
      </c>
    </row>
    <row r="395" spans="1:4" x14ac:dyDescent="0.4">
      <c r="A395">
        <v>8000221</v>
      </c>
      <c r="B395" t="s">
        <v>32</v>
      </c>
      <c r="C395" t="s">
        <v>384</v>
      </c>
      <c r="D395" t="s">
        <v>424</v>
      </c>
    </row>
    <row r="396" spans="1:4" x14ac:dyDescent="0.4">
      <c r="A396">
        <v>8000236</v>
      </c>
      <c r="B396" t="s">
        <v>32</v>
      </c>
      <c r="C396" t="s">
        <v>384</v>
      </c>
      <c r="D396" t="s">
        <v>425</v>
      </c>
    </row>
    <row r="397" spans="1:4" x14ac:dyDescent="0.4">
      <c r="A397">
        <v>8020977</v>
      </c>
      <c r="B397" t="s">
        <v>32</v>
      </c>
      <c r="C397" t="s">
        <v>384</v>
      </c>
      <c r="D397" t="s">
        <v>426</v>
      </c>
    </row>
    <row r="398" spans="1:4" x14ac:dyDescent="0.4">
      <c r="A398">
        <v>8000203</v>
      </c>
      <c r="B398" t="s">
        <v>32</v>
      </c>
      <c r="C398" t="s">
        <v>384</v>
      </c>
      <c r="D398" t="s">
        <v>427</v>
      </c>
    </row>
    <row r="399" spans="1:4" x14ac:dyDescent="0.4">
      <c r="A399">
        <v>8020802</v>
      </c>
      <c r="B399" t="s">
        <v>32</v>
      </c>
      <c r="C399" t="s">
        <v>384</v>
      </c>
      <c r="D399" t="s">
        <v>428</v>
      </c>
    </row>
    <row r="400" spans="1:4" x14ac:dyDescent="0.4">
      <c r="A400">
        <v>8000211</v>
      </c>
      <c r="B400" t="s">
        <v>32</v>
      </c>
      <c r="C400" t="s">
        <v>384</v>
      </c>
      <c r="D400" t="s">
        <v>429</v>
      </c>
    </row>
    <row r="401" spans="1:4" x14ac:dyDescent="0.4">
      <c r="A401">
        <v>8030186</v>
      </c>
      <c r="B401" t="s">
        <v>32</v>
      </c>
      <c r="C401" t="s">
        <v>384</v>
      </c>
      <c r="D401" t="s">
        <v>430</v>
      </c>
    </row>
    <row r="402" spans="1:4" x14ac:dyDescent="0.4">
      <c r="A402">
        <v>8020973</v>
      </c>
      <c r="B402" t="s">
        <v>32</v>
      </c>
      <c r="C402" t="s">
        <v>384</v>
      </c>
      <c r="D402" t="s">
        <v>431</v>
      </c>
    </row>
    <row r="403" spans="1:4" x14ac:dyDescent="0.4">
      <c r="A403">
        <v>8000212</v>
      </c>
      <c r="B403" t="s">
        <v>32</v>
      </c>
      <c r="C403" t="s">
        <v>384</v>
      </c>
      <c r="D403" t="s">
        <v>432</v>
      </c>
    </row>
    <row r="404" spans="1:4" x14ac:dyDescent="0.4">
      <c r="A404">
        <v>8000229</v>
      </c>
      <c r="B404" t="s">
        <v>32</v>
      </c>
      <c r="C404" t="s">
        <v>384</v>
      </c>
      <c r="D404" t="s">
        <v>433</v>
      </c>
    </row>
    <row r="405" spans="1:4" x14ac:dyDescent="0.4">
      <c r="A405">
        <v>8000214</v>
      </c>
      <c r="B405" t="s">
        <v>32</v>
      </c>
      <c r="C405" t="s">
        <v>384</v>
      </c>
      <c r="D405" t="s">
        <v>434</v>
      </c>
    </row>
    <row r="406" spans="1:4" x14ac:dyDescent="0.4">
      <c r="A406">
        <v>8000220</v>
      </c>
      <c r="B406" t="s">
        <v>32</v>
      </c>
      <c r="C406" t="s">
        <v>384</v>
      </c>
      <c r="D406" t="s">
        <v>435</v>
      </c>
    </row>
    <row r="407" spans="1:4" x14ac:dyDescent="0.4">
      <c r="A407">
        <v>8000219</v>
      </c>
      <c r="B407" t="s">
        <v>32</v>
      </c>
      <c r="C407" t="s">
        <v>384</v>
      </c>
      <c r="D407" t="s">
        <v>436</v>
      </c>
    </row>
    <row r="408" spans="1:4" x14ac:dyDescent="0.4">
      <c r="A408">
        <v>8030268</v>
      </c>
      <c r="B408" t="s">
        <v>32</v>
      </c>
      <c r="C408" t="s">
        <v>384</v>
      </c>
      <c r="D408" t="s">
        <v>437</v>
      </c>
    </row>
    <row r="409" spans="1:4" x14ac:dyDescent="0.4">
      <c r="A409">
        <v>8030275</v>
      </c>
      <c r="B409" t="s">
        <v>32</v>
      </c>
      <c r="C409" t="s">
        <v>384</v>
      </c>
      <c r="D409" t="s">
        <v>438</v>
      </c>
    </row>
    <row r="410" spans="1:4" x14ac:dyDescent="0.4">
      <c r="A410">
        <v>8030262</v>
      </c>
      <c r="B410" t="s">
        <v>32</v>
      </c>
      <c r="C410" t="s">
        <v>384</v>
      </c>
      <c r="D410" t="s">
        <v>439</v>
      </c>
    </row>
    <row r="411" spans="1:4" x14ac:dyDescent="0.4">
      <c r="A411">
        <v>8000225</v>
      </c>
      <c r="B411" t="s">
        <v>32</v>
      </c>
      <c r="C411" t="s">
        <v>384</v>
      </c>
      <c r="D411" t="s">
        <v>440</v>
      </c>
    </row>
    <row r="412" spans="1:4" x14ac:dyDescent="0.4">
      <c r="A412">
        <v>8000226</v>
      </c>
      <c r="B412" t="s">
        <v>32</v>
      </c>
      <c r="C412" t="s">
        <v>384</v>
      </c>
      <c r="D412" t="s">
        <v>441</v>
      </c>
    </row>
    <row r="413" spans="1:4" x14ac:dyDescent="0.4">
      <c r="A413">
        <v>8030263</v>
      </c>
      <c r="B413" t="s">
        <v>32</v>
      </c>
      <c r="C413" t="s">
        <v>384</v>
      </c>
      <c r="D413" t="s">
        <v>442</v>
      </c>
    </row>
    <row r="414" spans="1:4" x14ac:dyDescent="0.4">
      <c r="A414">
        <v>8000242</v>
      </c>
      <c r="B414" t="s">
        <v>32</v>
      </c>
      <c r="C414" t="s">
        <v>384</v>
      </c>
      <c r="D414" t="s">
        <v>443</v>
      </c>
    </row>
    <row r="415" spans="1:4" x14ac:dyDescent="0.4">
      <c r="A415">
        <v>8000227</v>
      </c>
      <c r="B415" t="s">
        <v>32</v>
      </c>
      <c r="C415" t="s">
        <v>384</v>
      </c>
      <c r="D415" t="s">
        <v>444</v>
      </c>
    </row>
    <row r="416" spans="1:4" x14ac:dyDescent="0.4">
      <c r="A416">
        <v>8000248</v>
      </c>
      <c r="B416" t="s">
        <v>32</v>
      </c>
      <c r="C416" t="s">
        <v>384</v>
      </c>
      <c r="D416" t="s">
        <v>445</v>
      </c>
    </row>
    <row r="417" spans="1:4" x14ac:dyDescent="0.4">
      <c r="A417">
        <v>8030266</v>
      </c>
      <c r="B417" t="s">
        <v>32</v>
      </c>
      <c r="C417" t="s">
        <v>384</v>
      </c>
      <c r="D417" t="s">
        <v>446</v>
      </c>
    </row>
    <row r="418" spans="1:4" x14ac:dyDescent="0.4">
      <c r="A418">
        <v>8030276</v>
      </c>
      <c r="B418" t="s">
        <v>32</v>
      </c>
      <c r="C418" t="s">
        <v>384</v>
      </c>
      <c r="D418" t="s">
        <v>447</v>
      </c>
    </row>
    <row r="419" spans="1:4" x14ac:dyDescent="0.4">
      <c r="A419">
        <v>8030277</v>
      </c>
      <c r="B419" t="s">
        <v>32</v>
      </c>
      <c r="C419" t="s">
        <v>384</v>
      </c>
      <c r="D419" t="s">
        <v>448</v>
      </c>
    </row>
    <row r="420" spans="1:4" x14ac:dyDescent="0.4">
      <c r="A420">
        <v>8030278</v>
      </c>
      <c r="B420" t="s">
        <v>32</v>
      </c>
      <c r="C420" t="s">
        <v>384</v>
      </c>
      <c r="D420" t="s">
        <v>449</v>
      </c>
    </row>
    <row r="421" spans="1:4" x14ac:dyDescent="0.4">
      <c r="A421">
        <v>8030279</v>
      </c>
      <c r="B421" t="s">
        <v>32</v>
      </c>
      <c r="C421" t="s">
        <v>384</v>
      </c>
      <c r="D421" t="s">
        <v>450</v>
      </c>
    </row>
    <row r="422" spans="1:4" x14ac:dyDescent="0.4">
      <c r="A422">
        <v>8020974</v>
      </c>
      <c r="B422" t="s">
        <v>32</v>
      </c>
      <c r="C422" t="s">
        <v>384</v>
      </c>
      <c r="D422" t="s">
        <v>451</v>
      </c>
    </row>
    <row r="423" spans="1:4" x14ac:dyDescent="0.4">
      <c r="A423">
        <v>8020979</v>
      </c>
      <c r="B423" t="s">
        <v>32</v>
      </c>
      <c r="C423" t="s">
        <v>384</v>
      </c>
      <c r="D423" t="s">
        <v>452</v>
      </c>
    </row>
    <row r="424" spans="1:4" x14ac:dyDescent="0.4">
      <c r="A424">
        <v>8020975</v>
      </c>
      <c r="B424" t="s">
        <v>32</v>
      </c>
      <c r="C424" t="s">
        <v>384</v>
      </c>
      <c r="D424" t="s">
        <v>453</v>
      </c>
    </row>
    <row r="425" spans="1:4" x14ac:dyDescent="0.4">
      <c r="A425">
        <v>8000222</v>
      </c>
      <c r="B425" t="s">
        <v>32</v>
      </c>
      <c r="C425" t="s">
        <v>384</v>
      </c>
      <c r="D425" t="s">
        <v>454</v>
      </c>
    </row>
    <row r="426" spans="1:4" x14ac:dyDescent="0.4">
      <c r="A426">
        <v>8000216</v>
      </c>
      <c r="B426" t="s">
        <v>32</v>
      </c>
      <c r="C426" t="s">
        <v>384</v>
      </c>
      <c r="D426" t="s">
        <v>455</v>
      </c>
    </row>
    <row r="427" spans="1:4" x14ac:dyDescent="0.4">
      <c r="A427">
        <v>8000213</v>
      </c>
      <c r="B427" t="s">
        <v>32</v>
      </c>
      <c r="C427" t="s">
        <v>384</v>
      </c>
      <c r="D427" t="s">
        <v>456</v>
      </c>
    </row>
    <row r="428" spans="1:4" x14ac:dyDescent="0.4">
      <c r="A428">
        <v>8000237</v>
      </c>
      <c r="B428" t="s">
        <v>32</v>
      </c>
      <c r="C428" t="s">
        <v>384</v>
      </c>
      <c r="D428" t="s">
        <v>457</v>
      </c>
    </row>
    <row r="429" spans="1:4" x14ac:dyDescent="0.4">
      <c r="A429">
        <v>8000235</v>
      </c>
      <c r="B429" t="s">
        <v>32</v>
      </c>
      <c r="C429" t="s">
        <v>384</v>
      </c>
      <c r="D429" t="s">
        <v>458</v>
      </c>
    </row>
    <row r="430" spans="1:4" x14ac:dyDescent="0.4">
      <c r="A430">
        <v>8000204</v>
      </c>
      <c r="B430" t="s">
        <v>32</v>
      </c>
      <c r="C430" t="s">
        <v>384</v>
      </c>
      <c r="D430" t="s">
        <v>459</v>
      </c>
    </row>
    <row r="431" spans="1:4" x14ac:dyDescent="0.4">
      <c r="A431">
        <v>8030274</v>
      </c>
      <c r="B431" t="s">
        <v>32</v>
      </c>
      <c r="C431" t="s">
        <v>384</v>
      </c>
      <c r="D431" t="s">
        <v>460</v>
      </c>
    </row>
    <row r="432" spans="1:4" x14ac:dyDescent="0.4">
      <c r="A432">
        <v>8000228</v>
      </c>
      <c r="B432" t="s">
        <v>32</v>
      </c>
      <c r="C432" t="s">
        <v>384</v>
      </c>
      <c r="D432" t="s">
        <v>461</v>
      </c>
    </row>
    <row r="433" spans="1:4" x14ac:dyDescent="0.4">
      <c r="A433">
        <v>8000246</v>
      </c>
      <c r="B433" t="s">
        <v>32</v>
      </c>
      <c r="C433" t="s">
        <v>384</v>
      </c>
      <c r="D433" t="s">
        <v>462</v>
      </c>
    </row>
    <row r="434" spans="1:4" x14ac:dyDescent="0.4">
      <c r="A434">
        <v>8000247</v>
      </c>
      <c r="B434" t="s">
        <v>32</v>
      </c>
      <c r="C434" t="s">
        <v>384</v>
      </c>
      <c r="D434" t="s">
        <v>463</v>
      </c>
    </row>
    <row r="435" spans="1:4" x14ac:dyDescent="0.4">
      <c r="A435">
        <v>8000241</v>
      </c>
      <c r="B435" t="s">
        <v>32</v>
      </c>
      <c r="C435" t="s">
        <v>384</v>
      </c>
      <c r="D435" t="s">
        <v>464</v>
      </c>
    </row>
    <row r="436" spans="1:4" x14ac:dyDescent="0.4">
      <c r="A436">
        <v>8000243</v>
      </c>
      <c r="B436" t="s">
        <v>32</v>
      </c>
      <c r="C436" t="s">
        <v>384</v>
      </c>
      <c r="D436" t="s">
        <v>465</v>
      </c>
    </row>
    <row r="437" spans="1:4" x14ac:dyDescent="0.4">
      <c r="A437">
        <v>8020812</v>
      </c>
      <c r="B437" t="s">
        <v>32</v>
      </c>
      <c r="C437" t="s">
        <v>384</v>
      </c>
      <c r="D437" t="s">
        <v>466</v>
      </c>
    </row>
    <row r="438" spans="1:4" x14ac:dyDescent="0.4">
      <c r="A438">
        <v>8020814</v>
      </c>
      <c r="B438" t="s">
        <v>32</v>
      </c>
      <c r="C438" t="s">
        <v>384</v>
      </c>
      <c r="D438" t="s">
        <v>467</v>
      </c>
    </row>
    <row r="439" spans="1:4" x14ac:dyDescent="0.4">
      <c r="A439">
        <v>8000245</v>
      </c>
      <c r="B439" t="s">
        <v>32</v>
      </c>
      <c r="C439" t="s">
        <v>384</v>
      </c>
      <c r="D439" t="s">
        <v>468</v>
      </c>
    </row>
    <row r="440" spans="1:4" x14ac:dyDescent="0.4">
      <c r="A440">
        <v>8000234</v>
      </c>
      <c r="B440" t="s">
        <v>32</v>
      </c>
      <c r="C440" t="s">
        <v>384</v>
      </c>
      <c r="D440" t="s">
        <v>469</v>
      </c>
    </row>
    <row r="441" spans="1:4" x14ac:dyDescent="0.4">
      <c r="A441">
        <v>8000209</v>
      </c>
      <c r="B441" t="s">
        <v>32</v>
      </c>
      <c r="C441" t="s">
        <v>384</v>
      </c>
      <c r="D441" t="s">
        <v>470</v>
      </c>
    </row>
    <row r="442" spans="1:4" x14ac:dyDescent="0.4">
      <c r="A442">
        <v>8000218</v>
      </c>
      <c r="B442" t="s">
        <v>32</v>
      </c>
      <c r="C442" t="s">
        <v>384</v>
      </c>
      <c r="D442" t="s">
        <v>471</v>
      </c>
    </row>
    <row r="443" spans="1:4" x14ac:dyDescent="0.4">
      <c r="A443">
        <v>8000208</v>
      </c>
      <c r="B443" t="s">
        <v>32</v>
      </c>
      <c r="C443" t="s">
        <v>384</v>
      </c>
      <c r="D443" t="s">
        <v>472</v>
      </c>
    </row>
    <row r="444" spans="1:4" x14ac:dyDescent="0.4">
      <c r="A444">
        <v>8000207</v>
      </c>
      <c r="B444" t="s">
        <v>32</v>
      </c>
      <c r="C444" t="s">
        <v>384</v>
      </c>
      <c r="D444" t="s">
        <v>473</v>
      </c>
    </row>
    <row r="445" spans="1:4" x14ac:dyDescent="0.4">
      <c r="A445">
        <v>8000205</v>
      </c>
      <c r="B445" t="s">
        <v>32</v>
      </c>
      <c r="C445" t="s">
        <v>384</v>
      </c>
      <c r="D445" t="s">
        <v>474</v>
      </c>
    </row>
    <row r="446" spans="1:4" x14ac:dyDescent="0.4">
      <c r="A446">
        <v>8020805</v>
      </c>
      <c r="B446" t="s">
        <v>32</v>
      </c>
      <c r="C446" t="s">
        <v>384</v>
      </c>
      <c r="D446" t="s">
        <v>475</v>
      </c>
    </row>
    <row r="447" spans="1:4" x14ac:dyDescent="0.4">
      <c r="A447">
        <v>8020837</v>
      </c>
      <c r="B447" t="s">
        <v>32</v>
      </c>
      <c r="C447" t="s">
        <v>384</v>
      </c>
      <c r="D447" t="s">
        <v>476</v>
      </c>
    </row>
    <row r="448" spans="1:4" x14ac:dyDescent="0.4">
      <c r="A448">
        <v>8020803</v>
      </c>
      <c r="B448" t="s">
        <v>32</v>
      </c>
      <c r="C448" t="s">
        <v>384</v>
      </c>
      <c r="D448" t="s">
        <v>477</v>
      </c>
    </row>
    <row r="449" spans="1:4" x14ac:dyDescent="0.4">
      <c r="A449">
        <v>8030265</v>
      </c>
      <c r="B449" t="s">
        <v>32</v>
      </c>
      <c r="C449" t="s">
        <v>384</v>
      </c>
      <c r="D449" t="s">
        <v>478</v>
      </c>
    </row>
    <row r="450" spans="1:4" x14ac:dyDescent="0.4">
      <c r="A450">
        <v>8000224</v>
      </c>
      <c r="B450" t="s">
        <v>32</v>
      </c>
      <c r="C450" t="s">
        <v>384</v>
      </c>
      <c r="D450" t="s">
        <v>479</v>
      </c>
    </row>
    <row r="451" spans="1:4" x14ac:dyDescent="0.4">
      <c r="A451">
        <v>8020813</v>
      </c>
      <c r="B451" t="s">
        <v>32</v>
      </c>
      <c r="C451" t="s">
        <v>384</v>
      </c>
      <c r="D451" t="s">
        <v>480</v>
      </c>
    </row>
    <row r="452" spans="1:4" x14ac:dyDescent="0.4">
      <c r="A452">
        <v>8020842</v>
      </c>
      <c r="B452" t="s">
        <v>32</v>
      </c>
      <c r="C452" t="s">
        <v>384</v>
      </c>
      <c r="D452" t="s">
        <v>481</v>
      </c>
    </row>
    <row r="453" spans="1:4" x14ac:dyDescent="0.4">
      <c r="A453">
        <v>8030180</v>
      </c>
      <c r="B453" t="s">
        <v>32</v>
      </c>
      <c r="C453" t="s">
        <v>384</v>
      </c>
      <c r="D453" t="s">
        <v>482</v>
      </c>
    </row>
    <row r="454" spans="1:4" x14ac:dyDescent="0.4">
      <c r="A454">
        <v>8020801</v>
      </c>
      <c r="B454" t="s">
        <v>32</v>
      </c>
      <c r="C454" t="s">
        <v>384</v>
      </c>
      <c r="D454" t="s">
        <v>483</v>
      </c>
    </row>
    <row r="455" spans="1:4" x14ac:dyDescent="0.4">
      <c r="A455">
        <v>8020835</v>
      </c>
      <c r="B455" t="s">
        <v>32</v>
      </c>
      <c r="C455" t="s">
        <v>384</v>
      </c>
      <c r="D455" t="s">
        <v>484</v>
      </c>
    </row>
    <row r="456" spans="1:4" x14ac:dyDescent="0.4">
      <c r="A456">
        <v>8020823</v>
      </c>
      <c r="B456" t="s">
        <v>32</v>
      </c>
      <c r="C456" t="s">
        <v>384</v>
      </c>
      <c r="D456" t="s">
        <v>485</v>
      </c>
    </row>
    <row r="457" spans="1:4" x14ac:dyDescent="0.4">
      <c r="A457">
        <v>8020976</v>
      </c>
      <c r="B457" t="s">
        <v>32</v>
      </c>
      <c r="C457" t="s">
        <v>384</v>
      </c>
      <c r="D457" t="s">
        <v>486</v>
      </c>
    </row>
    <row r="458" spans="1:4" x14ac:dyDescent="0.4">
      <c r="A458">
        <v>8020815</v>
      </c>
      <c r="B458" t="s">
        <v>32</v>
      </c>
      <c r="C458" t="s">
        <v>384</v>
      </c>
      <c r="D458" t="s">
        <v>487</v>
      </c>
    </row>
    <row r="459" spans="1:4" x14ac:dyDescent="0.4">
      <c r="A459">
        <v>8030187</v>
      </c>
      <c r="B459" t="s">
        <v>32</v>
      </c>
      <c r="C459" t="s">
        <v>384</v>
      </c>
      <c r="D459" t="s">
        <v>488</v>
      </c>
    </row>
    <row r="460" spans="1:4" x14ac:dyDescent="0.4">
      <c r="A460">
        <v>8030188</v>
      </c>
      <c r="B460" t="s">
        <v>32</v>
      </c>
      <c r="C460" t="s">
        <v>384</v>
      </c>
      <c r="D460" t="s">
        <v>489</v>
      </c>
    </row>
    <row r="461" spans="1:4" x14ac:dyDescent="0.4">
      <c r="A461">
        <v>8020972</v>
      </c>
      <c r="B461" t="s">
        <v>32</v>
      </c>
      <c r="C461" t="s">
        <v>384</v>
      </c>
      <c r="D461" t="s">
        <v>490</v>
      </c>
    </row>
    <row r="462" spans="1:4" x14ac:dyDescent="0.4">
      <c r="A462">
        <v>8020971</v>
      </c>
      <c r="B462" t="s">
        <v>32</v>
      </c>
      <c r="C462" t="s">
        <v>384</v>
      </c>
      <c r="D462" t="s">
        <v>491</v>
      </c>
    </row>
    <row r="463" spans="1:4" x14ac:dyDescent="0.4">
      <c r="A463">
        <v>8020831</v>
      </c>
      <c r="B463" t="s">
        <v>32</v>
      </c>
      <c r="C463" t="s">
        <v>384</v>
      </c>
      <c r="D463" t="s">
        <v>492</v>
      </c>
    </row>
    <row r="464" spans="1:4" x14ac:dyDescent="0.4">
      <c r="A464">
        <v>8020982</v>
      </c>
      <c r="B464" t="s">
        <v>32</v>
      </c>
      <c r="C464" t="s">
        <v>384</v>
      </c>
      <c r="D464" t="s">
        <v>493</v>
      </c>
    </row>
    <row r="465" spans="1:4" x14ac:dyDescent="0.4">
      <c r="A465">
        <v>8030264</v>
      </c>
      <c r="B465" t="s">
        <v>32</v>
      </c>
      <c r="C465" t="s">
        <v>384</v>
      </c>
      <c r="D465" t="s">
        <v>494</v>
      </c>
    </row>
    <row r="466" spans="1:4" x14ac:dyDescent="0.4">
      <c r="A466">
        <v>8000257</v>
      </c>
      <c r="B466" t="s">
        <v>32</v>
      </c>
      <c r="C466" t="s">
        <v>384</v>
      </c>
      <c r="D466" t="s">
        <v>495</v>
      </c>
    </row>
    <row r="467" spans="1:4" x14ac:dyDescent="0.4">
      <c r="A467">
        <v>8000256</v>
      </c>
      <c r="B467" t="s">
        <v>32</v>
      </c>
      <c r="C467" t="s">
        <v>384</v>
      </c>
      <c r="D467" t="s">
        <v>496</v>
      </c>
    </row>
    <row r="468" spans="1:4" x14ac:dyDescent="0.4">
      <c r="A468">
        <v>8020824</v>
      </c>
      <c r="B468" t="s">
        <v>32</v>
      </c>
      <c r="C468" t="s">
        <v>384</v>
      </c>
      <c r="D468" t="s">
        <v>497</v>
      </c>
    </row>
    <row r="469" spans="1:4" x14ac:dyDescent="0.4">
      <c r="A469">
        <v>8020825</v>
      </c>
      <c r="B469" t="s">
        <v>32</v>
      </c>
      <c r="C469" t="s">
        <v>384</v>
      </c>
      <c r="D469" t="s">
        <v>498</v>
      </c>
    </row>
    <row r="470" spans="1:4" x14ac:dyDescent="0.4">
      <c r="A470">
        <v>8020822</v>
      </c>
      <c r="B470" t="s">
        <v>32</v>
      </c>
      <c r="C470" t="s">
        <v>384</v>
      </c>
      <c r="D470" t="s">
        <v>499</v>
      </c>
    </row>
    <row r="471" spans="1:4" x14ac:dyDescent="0.4">
      <c r="A471">
        <v>8020826</v>
      </c>
      <c r="B471" t="s">
        <v>32</v>
      </c>
      <c r="C471" t="s">
        <v>384</v>
      </c>
      <c r="D471" t="s">
        <v>500</v>
      </c>
    </row>
    <row r="472" spans="1:4" x14ac:dyDescent="0.4">
      <c r="A472">
        <v>8020821</v>
      </c>
      <c r="B472" t="s">
        <v>32</v>
      </c>
      <c r="C472" t="s">
        <v>384</v>
      </c>
      <c r="D472" t="s">
        <v>501</v>
      </c>
    </row>
    <row r="473" spans="1:4" x14ac:dyDescent="0.4">
      <c r="A473">
        <v>8000202</v>
      </c>
      <c r="B473" t="s">
        <v>32</v>
      </c>
      <c r="C473" t="s">
        <v>384</v>
      </c>
      <c r="D473" t="s">
        <v>502</v>
      </c>
    </row>
    <row r="474" spans="1:4" x14ac:dyDescent="0.4">
      <c r="A474">
        <v>8000210</v>
      </c>
      <c r="B474" t="s">
        <v>32</v>
      </c>
      <c r="C474" t="s">
        <v>384</v>
      </c>
      <c r="D474" t="s">
        <v>503</v>
      </c>
    </row>
    <row r="475" spans="1:4" x14ac:dyDescent="0.4">
      <c r="A475">
        <v>8030181</v>
      </c>
      <c r="B475" t="s">
        <v>32</v>
      </c>
      <c r="C475" t="s">
        <v>384</v>
      </c>
      <c r="D475" t="s">
        <v>504</v>
      </c>
    </row>
    <row r="476" spans="1:4" x14ac:dyDescent="0.4">
      <c r="A476">
        <v>8020816</v>
      </c>
      <c r="B476" t="s">
        <v>32</v>
      </c>
      <c r="C476" t="s">
        <v>384</v>
      </c>
      <c r="D476" t="s">
        <v>505</v>
      </c>
    </row>
    <row r="477" spans="1:4" x14ac:dyDescent="0.4">
      <c r="A477">
        <v>8050000</v>
      </c>
      <c r="B477" t="s">
        <v>32</v>
      </c>
      <c r="C477" t="s">
        <v>506</v>
      </c>
      <c r="D477" t="s">
        <v>144</v>
      </c>
    </row>
    <row r="478" spans="1:4" x14ac:dyDescent="0.4">
      <c r="A478">
        <v>8050001</v>
      </c>
      <c r="B478" t="s">
        <v>32</v>
      </c>
      <c r="C478" t="s">
        <v>506</v>
      </c>
      <c r="D478" t="s">
        <v>507</v>
      </c>
    </row>
    <row r="479" spans="1:4" x14ac:dyDescent="0.4">
      <c r="A479">
        <v>8050015</v>
      </c>
      <c r="B479" t="s">
        <v>32</v>
      </c>
      <c r="C479" t="s">
        <v>506</v>
      </c>
      <c r="D479" t="s">
        <v>508</v>
      </c>
    </row>
    <row r="480" spans="1:4" x14ac:dyDescent="0.4">
      <c r="A480">
        <v>8050021</v>
      </c>
      <c r="B480" t="s">
        <v>32</v>
      </c>
      <c r="C480" t="s">
        <v>506</v>
      </c>
      <c r="D480" t="s">
        <v>509</v>
      </c>
    </row>
    <row r="481" spans="1:4" x14ac:dyDescent="0.4">
      <c r="A481">
        <v>8050037</v>
      </c>
      <c r="B481" t="s">
        <v>32</v>
      </c>
      <c r="C481" t="s">
        <v>506</v>
      </c>
      <c r="D481" t="s">
        <v>510</v>
      </c>
    </row>
    <row r="482" spans="1:4" x14ac:dyDescent="0.4">
      <c r="A482">
        <v>8050041</v>
      </c>
      <c r="B482" t="s">
        <v>32</v>
      </c>
      <c r="C482" t="s">
        <v>506</v>
      </c>
      <c r="D482" t="s">
        <v>511</v>
      </c>
    </row>
    <row r="483" spans="1:4" x14ac:dyDescent="0.4">
      <c r="A483">
        <v>8050002</v>
      </c>
      <c r="B483" t="s">
        <v>32</v>
      </c>
      <c r="C483" t="s">
        <v>506</v>
      </c>
      <c r="D483" t="s">
        <v>512</v>
      </c>
    </row>
    <row r="484" spans="1:4" x14ac:dyDescent="0.4">
      <c r="A484">
        <v>8050008</v>
      </c>
      <c r="B484" t="s">
        <v>32</v>
      </c>
      <c r="C484" t="s">
        <v>506</v>
      </c>
      <c r="D484" t="s">
        <v>513</v>
      </c>
    </row>
    <row r="485" spans="1:4" x14ac:dyDescent="0.4">
      <c r="A485">
        <v>8050048</v>
      </c>
      <c r="B485" t="s">
        <v>32</v>
      </c>
      <c r="C485" t="s">
        <v>506</v>
      </c>
      <c r="D485" t="s">
        <v>514</v>
      </c>
    </row>
    <row r="486" spans="1:4" x14ac:dyDescent="0.4">
      <c r="A486">
        <v>8050053</v>
      </c>
      <c r="B486" t="s">
        <v>32</v>
      </c>
      <c r="C486" t="s">
        <v>506</v>
      </c>
      <c r="D486" t="s">
        <v>515</v>
      </c>
    </row>
    <row r="487" spans="1:4" x14ac:dyDescent="0.4">
      <c r="A487">
        <v>8050038</v>
      </c>
      <c r="B487" t="s">
        <v>32</v>
      </c>
      <c r="C487" t="s">
        <v>506</v>
      </c>
      <c r="D487" t="s">
        <v>516</v>
      </c>
    </row>
    <row r="488" spans="1:4" x14ac:dyDescent="0.4">
      <c r="A488">
        <v>8050003</v>
      </c>
      <c r="B488" t="s">
        <v>32</v>
      </c>
      <c r="C488" t="s">
        <v>506</v>
      </c>
      <c r="D488" t="s">
        <v>517</v>
      </c>
    </row>
    <row r="489" spans="1:4" x14ac:dyDescent="0.4">
      <c r="A489">
        <v>8050057</v>
      </c>
      <c r="B489" t="s">
        <v>32</v>
      </c>
      <c r="C489" t="s">
        <v>506</v>
      </c>
      <c r="D489" t="s">
        <v>518</v>
      </c>
    </row>
    <row r="490" spans="1:4" x14ac:dyDescent="0.4">
      <c r="A490">
        <v>8050059</v>
      </c>
      <c r="B490" t="s">
        <v>32</v>
      </c>
      <c r="C490" t="s">
        <v>506</v>
      </c>
      <c r="D490" t="s">
        <v>519</v>
      </c>
    </row>
    <row r="491" spans="1:4" x14ac:dyDescent="0.4">
      <c r="A491">
        <v>8050043</v>
      </c>
      <c r="B491" t="s">
        <v>32</v>
      </c>
      <c r="C491" t="s">
        <v>506</v>
      </c>
      <c r="D491" t="s">
        <v>520</v>
      </c>
    </row>
    <row r="492" spans="1:4" x14ac:dyDescent="0.4">
      <c r="A492">
        <v>8050018</v>
      </c>
      <c r="B492" t="s">
        <v>32</v>
      </c>
      <c r="C492" t="s">
        <v>506</v>
      </c>
      <c r="D492" t="s">
        <v>52</v>
      </c>
    </row>
    <row r="493" spans="1:4" x14ac:dyDescent="0.4">
      <c r="A493">
        <v>8050055</v>
      </c>
      <c r="B493" t="s">
        <v>32</v>
      </c>
      <c r="C493" t="s">
        <v>506</v>
      </c>
      <c r="D493" t="s">
        <v>521</v>
      </c>
    </row>
    <row r="494" spans="1:4" x14ac:dyDescent="0.4">
      <c r="A494">
        <v>8050045</v>
      </c>
      <c r="B494" t="s">
        <v>32</v>
      </c>
      <c r="C494" t="s">
        <v>506</v>
      </c>
      <c r="D494" t="s">
        <v>522</v>
      </c>
    </row>
    <row r="495" spans="1:4" x14ac:dyDescent="0.4">
      <c r="A495">
        <v>8050012</v>
      </c>
      <c r="B495" t="s">
        <v>32</v>
      </c>
      <c r="C495" t="s">
        <v>506</v>
      </c>
      <c r="D495" t="s">
        <v>523</v>
      </c>
    </row>
    <row r="496" spans="1:4" x14ac:dyDescent="0.4">
      <c r="A496">
        <v>8050067</v>
      </c>
      <c r="B496" t="s">
        <v>32</v>
      </c>
      <c r="C496" t="s">
        <v>506</v>
      </c>
      <c r="D496" t="s">
        <v>524</v>
      </c>
    </row>
    <row r="497" spans="1:4" x14ac:dyDescent="0.4">
      <c r="A497">
        <v>8050066</v>
      </c>
      <c r="B497" t="s">
        <v>32</v>
      </c>
      <c r="C497" t="s">
        <v>506</v>
      </c>
      <c r="D497" t="s">
        <v>525</v>
      </c>
    </row>
    <row r="498" spans="1:4" x14ac:dyDescent="0.4">
      <c r="A498">
        <v>8050034</v>
      </c>
      <c r="B498" t="s">
        <v>32</v>
      </c>
      <c r="C498" t="s">
        <v>506</v>
      </c>
      <c r="D498" t="s">
        <v>526</v>
      </c>
    </row>
    <row r="499" spans="1:4" x14ac:dyDescent="0.4">
      <c r="A499">
        <v>8050047</v>
      </c>
      <c r="B499" t="s">
        <v>32</v>
      </c>
      <c r="C499" t="s">
        <v>506</v>
      </c>
      <c r="D499" t="s">
        <v>527</v>
      </c>
    </row>
    <row r="500" spans="1:4" x14ac:dyDescent="0.4">
      <c r="A500">
        <v>8050036</v>
      </c>
      <c r="B500" t="s">
        <v>32</v>
      </c>
      <c r="C500" t="s">
        <v>506</v>
      </c>
      <c r="D500" t="s">
        <v>528</v>
      </c>
    </row>
    <row r="501" spans="1:4" x14ac:dyDescent="0.4">
      <c r="A501">
        <v>8050035</v>
      </c>
      <c r="B501" t="s">
        <v>32</v>
      </c>
      <c r="C501" t="s">
        <v>506</v>
      </c>
      <c r="D501" t="s">
        <v>529</v>
      </c>
    </row>
    <row r="502" spans="1:4" x14ac:dyDescent="0.4">
      <c r="A502">
        <v>8050033</v>
      </c>
      <c r="B502" t="s">
        <v>32</v>
      </c>
      <c r="C502" t="s">
        <v>506</v>
      </c>
      <c r="D502" t="s">
        <v>530</v>
      </c>
    </row>
    <row r="503" spans="1:4" x14ac:dyDescent="0.4">
      <c r="A503">
        <v>8050017</v>
      </c>
      <c r="B503" t="s">
        <v>32</v>
      </c>
      <c r="C503" t="s">
        <v>506</v>
      </c>
      <c r="D503" t="s">
        <v>531</v>
      </c>
    </row>
    <row r="504" spans="1:4" x14ac:dyDescent="0.4">
      <c r="A504">
        <v>8050013</v>
      </c>
      <c r="B504" t="s">
        <v>32</v>
      </c>
      <c r="C504" t="s">
        <v>506</v>
      </c>
      <c r="D504" t="s">
        <v>532</v>
      </c>
    </row>
    <row r="505" spans="1:4" x14ac:dyDescent="0.4">
      <c r="A505">
        <v>8050007</v>
      </c>
      <c r="B505" t="s">
        <v>32</v>
      </c>
      <c r="C505" t="s">
        <v>506</v>
      </c>
      <c r="D505" t="s">
        <v>533</v>
      </c>
    </row>
    <row r="506" spans="1:4" x14ac:dyDescent="0.4">
      <c r="A506">
        <v>8050049</v>
      </c>
      <c r="B506" t="s">
        <v>32</v>
      </c>
      <c r="C506" t="s">
        <v>506</v>
      </c>
      <c r="D506" t="s">
        <v>534</v>
      </c>
    </row>
    <row r="507" spans="1:4" x14ac:dyDescent="0.4">
      <c r="A507">
        <v>8050006</v>
      </c>
      <c r="B507" t="s">
        <v>32</v>
      </c>
      <c r="C507" t="s">
        <v>506</v>
      </c>
      <c r="D507" t="s">
        <v>535</v>
      </c>
    </row>
    <row r="508" spans="1:4" x14ac:dyDescent="0.4">
      <c r="A508">
        <v>8050016</v>
      </c>
      <c r="B508" t="s">
        <v>32</v>
      </c>
      <c r="C508" t="s">
        <v>506</v>
      </c>
      <c r="D508" t="s">
        <v>536</v>
      </c>
    </row>
    <row r="509" spans="1:4" x14ac:dyDescent="0.4">
      <c r="A509">
        <v>8050022</v>
      </c>
      <c r="B509" t="s">
        <v>32</v>
      </c>
      <c r="C509" t="s">
        <v>506</v>
      </c>
      <c r="D509" t="s">
        <v>537</v>
      </c>
    </row>
    <row r="510" spans="1:4" x14ac:dyDescent="0.4">
      <c r="A510">
        <v>8050046</v>
      </c>
      <c r="B510" t="s">
        <v>32</v>
      </c>
      <c r="C510" t="s">
        <v>506</v>
      </c>
      <c r="D510" t="s">
        <v>439</v>
      </c>
    </row>
    <row r="511" spans="1:4" x14ac:dyDescent="0.4">
      <c r="A511">
        <v>8050014</v>
      </c>
      <c r="B511" t="s">
        <v>32</v>
      </c>
      <c r="C511" t="s">
        <v>506</v>
      </c>
      <c r="D511" t="s">
        <v>538</v>
      </c>
    </row>
    <row r="512" spans="1:4" x14ac:dyDescent="0.4">
      <c r="A512">
        <v>8050019</v>
      </c>
      <c r="B512" t="s">
        <v>32</v>
      </c>
      <c r="C512" t="s">
        <v>506</v>
      </c>
      <c r="D512" t="s">
        <v>539</v>
      </c>
    </row>
    <row r="513" spans="1:4" x14ac:dyDescent="0.4">
      <c r="A513">
        <v>8050031</v>
      </c>
      <c r="B513" t="s">
        <v>32</v>
      </c>
      <c r="C513" t="s">
        <v>506</v>
      </c>
      <c r="D513" t="s">
        <v>540</v>
      </c>
    </row>
    <row r="514" spans="1:4" x14ac:dyDescent="0.4">
      <c r="A514">
        <v>8050054</v>
      </c>
      <c r="B514" t="s">
        <v>32</v>
      </c>
      <c r="C514" t="s">
        <v>506</v>
      </c>
      <c r="D514" t="s">
        <v>541</v>
      </c>
    </row>
    <row r="515" spans="1:4" x14ac:dyDescent="0.4">
      <c r="A515">
        <v>8050025</v>
      </c>
      <c r="B515" t="s">
        <v>32</v>
      </c>
      <c r="C515" t="s">
        <v>506</v>
      </c>
      <c r="D515" t="s">
        <v>542</v>
      </c>
    </row>
    <row r="516" spans="1:4" x14ac:dyDescent="0.4">
      <c r="A516">
        <v>8050024</v>
      </c>
      <c r="B516" t="s">
        <v>32</v>
      </c>
      <c r="C516" t="s">
        <v>506</v>
      </c>
      <c r="D516" t="s">
        <v>543</v>
      </c>
    </row>
    <row r="517" spans="1:4" x14ac:dyDescent="0.4">
      <c r="A517">
        <v>8050064</v>
      </c>
      <c r="B517" t="s">
        <v>32</v>
      </c>
      <c r="C517" t="s">
        <v>506</v>
      </c>
      <c r="D517" t="s">
        <v>544</v>
      </c>
    </row>
    <row r="518" spans="1:4" x14ac:dyDescent="0.4">
      <c r="A518">
        <v>8050061</v>
      </c>
      <c r="B518" t="s">
        <v>32</v>
      </c>
      <c r="C518" t="s">
        <v>506</v>
      </c>
      <c r="D518" t="s">
        <v>545</v>
      </c>
    </row>
    <row r="519" spans="1:4" x14ac:dyDescent="0.4">
      <c r="A519">
        <v>8050052</v>
      </c>
      <c r="B519" t="s">
        <v>32</v>
      </c>
      <c r="C519" t="s">
        <v>506</v>
      </c>
      <c r="D519" t="s">
        <v>546</v>
      </c>
    </row>
    <row r="520" spans="1:4" x14ac:dyDescent="0.4">
      <c r="A520">
        <v>8050042</v>
      </c>
      <c r="B520" t="s">
        <v>32</v>
      </c>
      <c r="C520" t="s">
        <v>506</v>
      </c>
      <c r="D520" t="s">
        <v>547</v>
      </c>
    </row>
    <row r="521" spans="1:4" x14ac:dyDescent="0.4">
      <c r="A521">
        <v>8050011</v>
      </c>
      <c r="B521" t="s">
        <v>32</v>
      </c>
      <c r="C521" t="s">
        <v>506</v>
      </c>
      <c r="D521" t="s">
        <v>548</v>
      </c>
    </row>
    <row r="522" spans="1:4" x14ac:dyDescent="0.4">
      <c r="A522">
        <v>8050065</v>
      </c>
      <c r="B522" t="s">
        <v>32</v>
      </c>
      <c r="C522" t="s">
        <v>506</v>
      </c>
      <c r="D522" t="s">
        <v>549</v>
      </c>
    </row>
    <row r="523" spans="1:4" x14ac:dyDescent="0.4">
      <c r="A523">
        <v>8050050</v>
      </c>
      <c r="B523" t="s">
        <v>32</v>
      </c>
      <c r="C523" t="s">
        <v>506</v>
      </c>
      <c r="D523" t="s">
        <v>550</v>
      </c>
    </row>
    <row r="524" spans="1:4" x14ac:dyDescent="0.4">
      <c r="A524">
        <v>8050071</v>
      </c>
      <c r="B524" t="s">
        <v>32</v>
      </c>
      <c r="C524" t="s">
        <v>506</v>
      </c>
      <c r="D524" t="s">
        <v>551</v>
      </c>
    </row>
    <row r="525" spans="1:4" x14ac:dyDescent="0.4">
      <c r="A525">
        <v>8050063</v>
      </c>
      <c r="B525" t="s">
        <v>32</v>
      </c>
      <c r="C525" t="s">
        <v>506</v>
      </c>
      <c r="D525" t="s">
        <v>552</v>
      </c>
    </row>
    <row r="526" spans="1:4" x14ac:dyDescent="0.4">
      <c r="A526">
        <v>8050027</v>
      </c>
      <c r="B526" t="s">
        <v>32</v>
      </c>
      <c r="C526" t="s">
        <v>506</v>
      </c>
      <c r="D526" t="s">
        <v>553</v>
      </c>
    </row>
    <row r="527" spans="1:4" x14ac:dyDescent="0.4">
      <c r="A527">
        <v>8050051</v>
      </c>
      <c r="B527" t="s">
        <v>32</v>
      </c>
      <c r="C527" t="s">
        <v>506</v>
      </c>
      <c r="D527" t="s">
        <v>554</v>
      </c>
    </row>
    <row r="528" spans="1:4" x14ac:dyDescent="0.4">
      <c r="A528">
        <v>8050026</v>
      </c>
      <c r="B528" t="s">
        <v>32</v>
      </c>
      <c r="C528" t="s">
        <v>506</v>
      </c>
      <c r="D528" t="s">
        <v>555</v>
      </c>
    </row>
    <row r="529" spans="1:4" x14ac:dyDescent="0.4">
      <c r="A529">
        <v>8050004</v>
      </c>
      <c r="B529" t="s">
        <v>32</v>
      </c>
      <c r="C529" t="s">
        <v>506</v>
      </c>
      <c r="D529" t="s">
        <v>556</v>
      </c>
    </row>
    <row r="530" spans="1:4" x14ac:dyDescent="0.4">
      <c r="A530">
        <v>8050062</v>
      </c>
      <c r="B530" t="s">
        <v>32</v>
      </c>
      <c r="C530" t="s">
        <v>506</v>
      </c>
      <c r="D530" t="s">
        <v>557</v>
      </c>
    </row>
    <row r="531" spans="1:4" x14ac:dyDescent="0.4">
      <c r="A531">
        <v>8050005</v>
      </c>
      <c r="B531" t="s">
        <v>32</v>
      </c>
      <c r="C531" t="s">
        <v>506</v>
      </c>
      <c r="D531" t="s">
        <v>558</v>
      </c>
    </row>
    <row r="532" spans="1:4" x14ac:dyDescent="0.4">
      <c r="A532">
        <v>8050056</v>
      </c>
      <c r="B532" t="s">
        <v>32</v>
      </c>
      <c r="C532" t="s">
        <v>506</v>
      </c>
      <c r="D532" t="s">
        <v>559</v>
      </c>
    </row>
    <row r="533" spans="1:4" x14ac:dyDescent="0.4">
      <c r="A533">
        <v>8050058</v>
      </c>
      <c r="B533" t="s">
        <v>32</v>
      </c>
      <c r="C533" t="s">
        <v>506</v>
      </c>
      <c r="D533" t="s">
        <v>560</v>
      </c>
    </row>
    <row r="534" spans="1:4" x14ac:dyDescent="0.4">
      <c r="A534">
        <v>8050069</v>
      </c>
      <c r="B534" t="s">
        <v>32</v>
      </c>
      <c r="C534" t="s">
        <v>506</v>
      </c>
      <c r="D534" t="s">
        <v>561</v>
      </c>
    </row>
    <row r="535" spans="1:4" x14ac:dyDescent="0.4">
      <c r="A535">
        <v>8050032</v>
      </c>
      <c r="B535" t="s">
        <v>32</v>
      </c>
      <c r="C535" t="s">
        <v>506</v>
      </c>
      <c r="D535" t="s">
        <v>562</v>
      </c>
    </row>
    <row r="536" spans="1:4" x14ac:dyDescent="0.4">
      <c r="A536">
        <v>8050009</v>
      </c>
      <c r="B536" t="s">
        <v>32</v>
      </c>
      <c r="C536" t="s">
        <v>506</v>
      </c>
      <c r="D536" t="s">
        <v>563</v>
      </c>
    </row>
    <row r="537" spans="1:4" x14ac:dyDescent="0.4">
      <c r="A537">
        <v>8050023</v>
      </c>
      <c r="B537" t="s">
        <v>32</v>
      </c>
      <c r="C537" t="s">
        <v>506</v>
      </c>
      <c r="D537" t="s">
        <v>564</v>
      </c>
    </row>
    <row r="538" spans="1:4" x14ac:dyDescent="0.4">
      <c r="A538">
        <v>8050068</v>
      </c>
      <c r="B538" t="s">
        <v>32</v>
      </c>
      <c r="C538" t="s">
        <v>506</v>
      </c>
      <c r="D538" t="s">
        <v>565</v>
      </c>
    </row>
    <row r="539" spans="1:4" x14ac:dyDescent="0.4">
      <c r="A539">
        <v>8050044</v>
      </c>
      <c r="B539" t="s">
        <v>32</v>
      </c>
      <c r="C539" t="s">
        <v>506</v>
      </c>
      <c r="D539" t="s">
        <v>566</v>
      </c>
    </row>
    <row r="540" spans="1:4" x14ac:dyDescent="0.4">
      <c r="A540">
        <v>8060000</v>
      </c>
      <c r="B540" t="s">
        <v>32</v>
      </c>
      <c r="C540" t="s">
        <v>567</v>
      </c>
      <c r="D540" t="s">
        <v>144</v>
      </c>
    </row>
    <row r="541" spans="1:4" x14ac:dyDescent="0.4">
      <c r="A541">
        <v>8060044</v>
      </c>
      <c r="B541" t="s">
        <v>32</v>
      </c>
      <c r="C541" t="s">
        <v>567</v>
      </c>
      <c r="D541" t="s">
        <v>568</v>
      </c>
    </row>
    <row r="542" spans="1:4" x14ac:dyDescent="0.4">
      <c r="A542">
        <v>8060043</v>
      </c>
      <c r="B542" t="s">
        <v>32</v>
      </c>
      <c r="C542" t="s">
        <v>567</v>
      </c>
      <c r="D542" t="s">
        <v>569</v>
      </c>
    </row>
    <row r="543" spans="1:4" x14ac:dyDescent="0.4">
      <c r="A543">
        <v>8070872</v>
      </c>
      <c r="B543" t="s">
        <v>32</v>
      </c>
      <c r="C543" t="s">
        <v>567</v>
      </c>
      <c r="D543" t="s">
        <v>570</v>
      </c>
    </row>
    <row r="544" spans="1:4" x14ac:dyDescent="0.4">
      <c r="A544">
        <v>8070877</v>
      </c>
      <c r="B544" t="s">
        <v>32</v>
      </c>
      <c r="C544" t="s">
        <v>567</v>
      </c>
      <c r="D544" t="s">
        <v>571</v>
      </c>
    </row>
    <row r="545" spans="1:4" x14ac:dyDescent="0.4">
      <c r="A545">
        <v>8070871</v>
      </c>
      <c r="B545" t="s">
        <v>32</v>
      </c>
      <c r="C545" t="s">
        <v>567</v>
      </c>
      <c r="D545" t="s">
        <v>572</v>
      </c>
    </row>
    <row r="546" spans="1:4" x14ac:dyDescent="0.4">
      <c r="A546">
        <v>8070875</v>
      </c>
      <c r="B546" t="s">
        <v>32</v>
      </c>
      <c r="C546" t="s">
        <v>567</v>
      </c>
      <c r="D546" t="s">
        <v>573</v>
      </c>
    </row>
    <row r="547" spans="1:4" x14ac:dyDescent="0.4">
      <c r="A547">
        <v>8070876</v>
      </c>
      <c r="B547" t="s">
        <v>32</v>
      </c>
      <c r="C547" t="s">
        <v>567</v>
      </c>
      <c r="D547" t="s">
        <v>574</v>
      </c>
    </row>
    <row r="548" spans="1:4" x14ac:dyDescent="0.4">
      <c r="A548">
        <v>8070879</v>
      </c>
      <c r="B548" t="s">
        <v>32</v>
      </c>
      <c r="C548" t="s">
        <v>567</v>
      </c>
      <c r="D548" t="s">
        <v>575</v>
      </c>
    </row>
    <row r="549" spans="1:4" x14ac:dyDescent="0.4">
      <c r="A549">
        <v>8060049</v>
      </c>
      <c r="B549" t="s">
        <v>32</v>
      </c>
      <c r="C549" t="s">
        <v>567</v>
      </c>
      <c r="D549" t="s">
        <v>576</v>
      </c>
    </row>
    <row r="550" spans="1:4" x14ac:dyDescent="0.4">
      <c r="A550">
        <v>8071125</v>
      </c>
      <c r="B550" t="s">
        <v>32</v>
      </c>
      <c r="C550" t="s">
        <v>567</v>
      </c>
      <c r="D550" t="s">
        <v>577</v>
      </c>
    </row>
    <row r="551" spans="1:4" x14ac:dyDescent="0.4">
      <c r="A551">
        <v>8071121</v>
      </c>
      <c r="B551" t="s">
        <v>32</v>
      </c>
      <c r="C551" t="s">
        <v>567</v>
      </c>
      <c r="D551" t="s">
        <v>578</v>
      </c>
    </row>
    <row r="552" spans="1:4" x14ac:dyDescent="0.4">
      <c r="A552">
        <v>8070854</v>
      </c>
      <c r="B552" t="s">
        <v>32</v>
      </c>
      <c r="C552" t="s">
        <v>567</v>
      </c>
      <c r="D552" t="s">
        <v>579</v>
      </c>
    </row>
    <row r="553" spans="1:4" x14ac:dyDescent="0.4">
      <c r="A553">
        <v>8070804</v>
      </c>
      <c r="B553" t="s">
        <v>32</v>
      </c>
      <c r="C553" t="s">
        <v>567</v>
      </c>
      <c r="D553" t="s">
        <v>580</v>
      </c>
    </row>
    <row r="554" spans="1:4" x14ac:dyDescent="0.4">
      <c r="A554">
        <v>8060063</v>
      </c>
      <c r="B554" t="s">
        <v>32</v>
      </c>
      <c r="C554" t="s">
        <v>567</v>
      </c>
      <c r="D554" t="s">
        <v>581</v>
      </c>
    </row>
    <row r="555" spans="1:4" x14ac:dyDescent="0.4">
      <c r="A555">
        <v>8071153</v>
      </c>
      <c r="B555" t="s">
        <v>32</v>
      </c>
      <c r="C555" t="s">
        <v>567</v>
      </c>
      <c r="D555" t="s">
        <v>582</v>
      </c>
    </row>
    <row r="556" spans="1:4" x14ac:dyDescent="0.4">
      <c r="A556">
        <v>8070071</v>
      </c>
      <c r="B556" t="s">
        <v>32</v>
      </c>
      <c r="C556" t="s">
        <v>567</v>
      </c>
      <c r="D556" t="s">
        <v>583</v>
      </c>
    </row>
    <row r="557" spans="1:4" x14ac:dyDescent="0.4">
      <c r="A557">
        <v>8070851</v>
      </c>
      <c r="B557" t="s">
        <v>32</v>
      </c>
      <c r="C557" t="s">
        <v>567</v>
      </c>
      <c r="D557" t="s">
        <v>584</v>
      </c>
    </row>
    <row r="558" spans="1:4" x14ac:dyDescent="0.4">
      <c r="A558">
        <v>8070842</v>
      </c>
      <c r="B558" t="s">
        <v>32</v>
      </c>
      <c r="C558" t="s">
        <v>567</v>
      </c>
      <c r="D558" t="s">
        <v>585</v>
      </c>
    </row>
    <row r="559" spans="1:4" x14ac:dyDescent="0.4">
      <c r="A559">
        <v>8070852</v>
      </c>
      <c r="B559" t="s">
        <v>32</v>
      </c>
      <c r="C559" t="s">
        <v>567</v>
      </c>
      <c r="D559" t="s">
        <v>586</v>
      </c>
    </row>
    <row r="560" spans="1:4" x14ac:dyDescent="0.4">
      <c r="A560">
        <v>8070845</v>
      </c>
      <c r="B560" t="s">
        <v>32</v>
      </c>
      <c r="C560" t="s">
        <v>567</v>
      </c>
      <c r="D560" t="s">
        <v>587</v>
      </c>
    </row>
    <row r="561" spans="1:4" x14ac:dyDescent="0.4">
      <c r="A561">
        <v>8070874</v>
      </c>
      <c r="B561" t="s">
        <v>32</v>
      </c>
      <c r="C561" t="s">
        <v>567</v>
      </c>
      <c r="D561" t="s">
        <v>588</v>
      </c>
    </row>
    <row r="562" spans="1:4" x14ac:dyDescent="0.4">
      <c r="A562">
        <v>8060053</v>
      </c>
      <c r="B562" t="s">
        <v>32</v>
      </c>
      <c r="C562" t="s">
        <v>567</v>
      </c>
      <c r="D562" t="s">
        <v>589</v>
      </c>
    </row>
    <row r="563" spans="1:4" x14ac:dyDescent="0.4">
      <c r="A563">
        <v>8070083</v>
      </c>
      <c r="B563" t="s">
        <v>32</v>
      </c>
      <c r="C563" t="s">
        <v>567</v>
      </c>
      <c r="D563" t="s">
        <v>590</v>
      </c>
    </row>
    <row r="564" spans="1:4" x14ac:dyDescent="0.4">
      <c r="A564">
        <v>8070084</v>
      </c>
      <c r="B564" t="s">
        <v>32</v>
      </c>
      <c r="C564" t="s">
        <v>567</v>
      </c>
      <c r="D564" t="s">
        <v>591</v>
      </c>
    </row>
    <row r="565" spans="1:4" x14ac:dyDescent="0.4">
      <c r="A565">
        <v>8060033</v>
      </c>
      <c r="B565" t="s">
        <v>32</v>
      </c>
      <c r="C565" t="s">
        <v>567</v>
      </c>
      <c r="D565" t="s">
        <v>592</v>
      </c>
    </row>
    <row r="566" spans="1:4" x14ac:dyDescent="0.4">
      <c r="A566">
        <v>8070077</v>
      </c>
      <c r="B566" t="s">
        <v>32</v>
      </c>
      <c r="C566" t="s">
        <v>567</v>
      </c>
      <c r="D566" t="s">
        <v>593</v>
      </c>
    </row>
    <row r="567" spans="1:4" x14ac:dyDescent="0.4">
      <c r="A567">
        <v>8070806</v>
      </c>
      <c r="B567" t="s">
        <v>32</v>
      </c>
      <c r="C567" t="s">
        <v>567</v>
      </c>
      <c r="D567" t="s">
        <v>594</v>
      </c>
    </row>
    <row r="568" spans="1:4" x14ac:dyDescent="0.4">
      <c r="A568">
        <v>8070825</v>
      </c>
      <c r="B568" t="s">
        <v>32</v>
      </c>
      <c r="C568" t="s">
        <v>567</v>
      </c>
      <c r="D568" t="s">
        <v>595</v>
      </c>
    </row>
    <row r="569" spans="1:4" x14ac:dyDescent="0.4">
      <c r="A569">
        <v>8070864</v>
      </c>
      <c r="B569" t="s">
        <v>32</v>
      </c>
      <c r="C569" t="s">
        <v>567</v>
      </c>
      <c r="D569" t="s">
        <v>596</v>
      </c>
    </row>
    <row r="570" spans="1:4" x14ac:dyDescent="0.4">
      <c r="A570">
        <v>8070844</v>
      </c>
      <c r="B570" t="s">
        <v>32</v>
      </c>
      <c r="C570" t="s">
        <v>567</v>
      </c>
      <c r="D570" t="s">
        <v>597</v>
      </c>
    </row>
    <row r="571" spans="1:4" x14ac:dyDescent="0.4">
      <c r="A571">
        <v>8071102</v>
      </c>
      <c r="B571" t="s">
        <v>32</v>
      </c>
      <c r="C571" t="s">
        <v>567</v>
      </c>
      <c r="D571" t="s">
        <v>598</v>
      </c>
    </row>
    <row r="572" spans="1:4" x14ac:dyDescent="0.4">
      <c r="A572">
        <v>8071103</v>
      </c>
      <c r="B572" t="s">
        <v>32</v>
      </c>
      <c r="C572" t="s">
        <v>567</v>
      </c>
      <c r="D572" t="s">
        <v>599</v>
      </c>
    </row>
    <row r="573" spans="1:4" x14ac:dyDescent="0.4">
      <c r="A573">
        <v>8071101</v>
      </c>
      <c r="B573" t="s">
        <v>32</v>
      </c>
      <c r="C573" t="s">
        <v>567</v>
      </c>
      <c r="D573" t="s">
        <v>600</v>
      </c>
    </row>
    <row r="574" spans="1:4" x14ac:dyDescent="0.4">
      <c r="A574">
        <v>8070072</v>
      </c>
      <c r="B574" t="s">
        <v>32</v>
      </c>
      <c r="C574" t="s">
        <v>567</v>
      </c>
      <c r="D574" t="s">
        <v>601</v>
      </c>
    </row>
    <row r="575" spans="1:4" x14ac:dyDescent="0.4">
      <c r="A575">
        <v>8060034</v>
      </c>
      <c r="B575" t="s">
        <v>32</v>
      </c>
      <c r="C575" t="s">
        <v>567</v>
      </c>
      <c r="D575" t="s">
        <v>602</v>
      </c>
    </row>
    <row r="576" spans="1:4" x14ac:dyDescent="0.4">
      <c r="A576">
        <v>8070834</v>
      </c>
      <c r="B576" t="s">
        <v>32</v>
      </c>
      <c r="C576" t="s">
        <v>567</v>
      </c>
      <c r="D576" t="s">
        <v>603</v>
      </c>
    </row>
    <row r="577" spans="1:4" x14ac:dyDescent="0.4">
      <c r="A577">
        <v>8071114</v>
      </c>
      <c r="B577" t="s">
        <v>32</v>
      </c>
      <c r="C577" t="s">
        <v>567</v>
      </c>
      <c r="D577" t="s">
        <v>604</v>
      </c>
    </row>
    <row r="578" spans="1:4" x14ac:dyDescent="0.4">
      <c r="A578">
        <v>8070814</v>
      </c>
      <c r="B578" t="s">
        <v>32</v>
      </c>
      <c r="C578" t="s">
        <v>567</v>
      </c>
      <c r="D578" t="s">
        <v>605</v>
      </c>
    </row>
    <row r="579" spans="1:4" x14ac:dyDescent="0.4">
      <c r="A579">
        <v>8060061</v>
      </c>
      <c r="B579" t="s">
        <v>32</v>
      </c>
      <c r="C579" t="s">
        <v>567</v>
      </c>
      <c r="D579" t="s">
        <v>606</v>
      </c>
    </row>
    <row r="580" spans="1:4" x14ac:dyDescent="0.4">
      <c r="A580">
        <v>8070812</v>
      </c>
      <c r="B580" t="s">
        <v>32</v>
      </c>
      <c r="C580" t="s">
        <v>567</v>
      </c>
      <c r="D580" t="s">
        <v>607</v>
      </c>
    </row>
    <row r="581" spans="1:4" x14ac:dyDescent="0.4">
      <c r="A581">
        <v>8071154</v>
      </c>
      <c r="B581" t="s">
        <v>32</v>
      </c>
      <c r="C581" t="s">
        <v>567</v>
      </c>
      <c r="D581" t="s">
        <v>608</v>
      </c>
    </row>
    <row r="582" spans="1:4" x14ac:dyDescent="0.4">
      <c r="A582">
        <v>8070827</v>
      </c>
      <c r="B582" t="s">
        <v>32</v>
      </c>
      <c r="C582" t="s">
        <v>567</v>
      </c>
      <c r="D582" t="s">
        <v>609</v>
      </c>
    </row>
    <row r="583" spans="1:4" x14ac:dyDescent="0.4">
      <c r="A583">
        <v>8071151</v>
      </c>
      <c r="B583" t="s">
        <v>32</v>
      </c>
      <c r="C583" t="s">
        <v>567</v>
      </c>
      <c r="D583" t="s">
        <v>610</v>
      </c>
    </row>
    <row r="584" spans="1:4" x14ac:dyDescent="0.4">
      <c r="A584">
        <v>8071141</v>
      </c>
      <c r="B584" t="s">
        <v>32</v>
      </c>
      <c r="C584" t="s">
        <v>567</v>
      </c>
      <c r="D584" t="s">
        <v>611</v>
      </c>
    </row>
    <row r="585" spans="1:4" x14ac:dyDescent="0.4">
      <c r="A585">
        <v>8071146</v>
      </c>
      <c r="B585" t="s">
        <v>32</v>
      </c>
      <c r="C585" t="s">
        <v>567</v>
      </c>
      <c r="D585" t="s">
        <v>612</v>
      </c>
    </row>
    <row r="586" spans="1:4" x14ac:dyDescent="0.4">
      <c r="A586">
        <v>8071142</v>
      </c>
      <c r="B586" t="s">
        <v>32</v>
      </c>
      <c r="C586" t="s">
        <v>567</v>
      </c>
      <c r="D586" t="s">
        <v>613</v>
      </c>
    </row>
    <row r="587" spans="1:4" x14ac:dyDescent="0.4">
      <c r="A587">
        <v>8071145</v>
      </c>
      <c r="B587" t="s">
        <v>32</v>
      </c>
      <c r="C587" t="s">
        <v>567</v>
      </c>
      <c r="D587" t="s">
        <v>614</v>
      </c>
    </row>
    <row r="588" spans="1:4" x14ac:dyDescent="0.4">
      <c r="A588">
        <v>8071143</v>
      </c>
      <c r="B588" t="s">
        <v>32</v>
      </c>
      <c r="C588" t="s">
        <v>567</v>
      </c>
      <c r="D588" t="s">
        <v>615</v>
      </c>
    </row>
    <row r="589" spans="1:4" x14ac:dyDescent="0.4">
      <c r="A589">
        <v>8060028</v>
      </c>
      <c r="B589" t="s">
        <v>32</v>
      </c>
      <c r="C589" t="s">
        <v>567</v>
      </c>
      <c r="D589" t="s">
        <v>616</v>
      </c>
    </row>
    <row r="590" spans="1:4" x14ac:dyDescent="0.4">
      <c r="A590">
        <v>8060031</v>
      </c>
      <c r="B590" t="s">
        <v>32</v>
      </c>
      <c r="C590" t="s">
        <v>567</v>
      </c>
      <c r="D590" t="s">
        <v>617</v>
      </c>
    </row>
    <row r="591" spans="1:4" x14ac:dyDescent="0.4">
      <c r="A591">
        <v>8060021</v>
      </c>
      <c r="B591" t="s">
        <v>32</v>
      </c>
      <c r="C591" t="s">
        <v>567</v>
      </c>
      <c r="D591" t="s">
        <v>618</v>
      </c>
    </row>
    <row r="592" spans="1:4" x14ac:dyDescent="0.4">
      <c r="A592">
        <v>8060004</v>
      </c>
      <c r="B592" t="s">
        <v>32</v>
      </c>
      <c r="C592" t="s">
        <v>567</v>
      </c>
      <c r="D592" t="s">
        <v>619</v>
      </c>
    </row>
    <row r="593" spans="1:4" x14ac:dyDescent="0.4">
      <c r="A593">
        <v>8060041</v>
      </c>
      <c r="B593" t="s">
        <v>32</v>
      </c>
      <c r="C593" t="s">
        <v>567</v>
      </c>
      <c r="D593" t="s">
        <v>620</v>
      </c>
    </row>
    <row r="594" spans="1:4" x14ac:dyDescent="0.4">
      <c r="A594">
        <v>8060016</v>
      </c>
      <c r="B594" t="s">
        <v>32</v>
      </c>
      <c r="C594" t="s">
        <v>567</v>
      </c>
      <c r="D594" t="s">
        <v>621</v>
      </c>
    </row>
    <row r="595" spans="1:4" x14ac:dyDescent="0.4">
      <c r="A595">
        <v>8060011</v>
      </c>
      <c r="B595" t="s">
        <v>32</v>
      </c>
      <c r="C595" t="s">
        <v>567</v>
      </c>
      <c r="D595" t="s">
        <v>622</v>
      </c>
    </row>
    <row r="596" spans="1:4" x14ac:dyDescent="0.4">
      <c r="A596">
        <v>8070824</v>
      </c>
      <c r="B596" t="s">
        <v>32</v>
      </c>
      <c r="C596" t="s">
        <v>567</v>
      </c>
      <c r="D596" t="s">
        <v>623</v>
      </c>
    </row>
    <row r="597" spans="1:4" x14ac:dyDescent="0.4">
      <c r="A597">
        <v>8060056</v>
      </c>
      <c r="B597" t="s">
        <v>32</v>
      </c>
      <c r="C597" t="s">
        <v>567</v>
      </c>
      <c r="D597" t="s">
        <v>624</v>
      </c>
    </row>
    <row r="598" spans="1:4" x14ac:dyDescent="0.4">
      <c r="A598">
        <v>8070081</v>
      </c>
      <c r="B598" t="s">
        <v>32</v>
      </c>
      <c r="C598" t="s">
        <v>567</v>
      </c>
      <c r="D598" t="s">
        <v>625</v>
      </c>
    </row>
    <row r="599" spans="1:4" x14ac:dyDescent="0.4">
      <c r="A599">
        <v>8070082</v>
      </c>
      <c r="B599" t="s">
        <v>32</v>
      </c>
      <c r="C599" t="s">
        <v>567</v>
      </c>
      <c r="D599" t="s">
        <v>626</v>
      </c>
    </row>
    <row r="600" spans="1:4" x14ac:dyDescent="0.4">
      <c r="A600">
        <v>8071261</v>
      </c>
      <c r="B600" t="s">
        <v>32</v>
      </c>
      <c r="C600" t="s">
        <v>567</v>
      </c>
      <c r="D600" t="s">
        <v>627</v>
      </c>
    </row>
    <row r="601" spans="1:4" x14ac:dyDescent="0.4">
      <c r="A601">
        <v>8071266</v>
      </c>
      <c r="B601" t="s">
        <v>32</v>
      </c>
      <c r="C601" t="s">
        <v>567</v>
      </c>
      <c r="D601" t="s">
        <v>628</v>
      </c>
    </row>
    <row r="602" spans="1:4" x14ac:dyDescent="0.4">
      <c r="A602">
        <v>8071263</v>
      </c>
      <c r="B602" t="s">
        <v>32</v>
      </c>
      <c r="C602" t="s">
        <v>567</v>
      </c>
      <c r="D602" t="s">
        <v>629</v>
      </c>
    </row>
    <row r="603" spans="1:4" x14ac:dyDescent="0.4">
      <c r="A603">
        <v>8060055</v>
      </c>
      <c r="B603" t="s">
        <v>32</v>
      </c>
      <c r="C603" t="s">
        <v>567</v>
      </c>
      <c r="D603" t="s">
        <v>630</v>
      </c>
    </row>
    <row r="604" spans="1:4" x14ac:dyDescent="0.4">
      <c r="A604">
        <v>8060042</v>
      </c>
      <c r="B604" t="s">
        <v>32</v>
      </c>
      <c r="C604" t="s">
        <v>567</v>
      </c>
      <c r="D604" t="s">
        <v>631</v>
      </c>
    </row>
    <row r="605" spans="1:4" x14ac:dyDescent="0.4">
      <c r="A605">
        <v>8071265</v>
      </c>
      <c r="B605" t="s">
        <v>32</v>
      </c>
      <c r="C605" t="s">
        <v>567</v>
      </c>
      <c r="D605" t="s">
        <v>632</v>
      </c>
    </row>
    <row r="606" spans="1:4" x14ac:dyDescent="0.4">
      <c r="A606">
        <v>8070868</v>
      </c>
      <c r="B606" t="s">
        <v>32</v>
      </c>
      <c r="C606" t="s">
        <v>567</v>
      </c>
      <c r="D606" t="s">
        <v>633</v>
      </c>
    </row>
    <row r="607" spans="1:4" x14ac:dyDescent="0.4">
      <c r="A607">
        <v>8070846</v>
      </c>
      <c r="B607" t="s">
        <v>32</v>
      </c>
      <c r="C607" t="s">
        <v>567</v>
      </c>
      <c r="D607" t="s">
        <v>634</v>
      </c>
    </row>
    <row r="608" spans="1:4" x14ac:dyDescent="0.4">
      <c r="A608">
        <v>8070843</v>
      </c>
      <c r="B608" t="s">
        <v>32</v>
      </c>
      <c r="C608" t="s">
        <v>567</v>
      </c>
      <c r="D608" t="s">
        <v>635</v>
      </c>
    </row>
    <row r="609" spans="1:4" x14ac:dyDescent="0.4">
      <c r="A609">
        <v>8070075</v>
      </c>
      <c r="B609" t="s">
        <v>32</v>
      </c>
      <c r="C609" t="s">
        <v>567</v>
      </c>
      <c r="D609" t="s">
        <v>636</v>
      </c>
    </row>
    <row r="610" spans="1:4" x14ac:dyDescent="0.4">
      <c r="A610">
        <v>8070076</v>
      </c>
      <c r="B610" t="s">
        <v>32</v>
      </c>
      <c r="C610" t="s">
        <v>567</v>
      </c>
      <c r="D610" t="s">
        <v>637</v>
      </c>
    </row>
    <row r="611" spans="1:4" x14ac:dyDescent="0.4">
      <c r="A611">
        <v>8071123</v>
      </c>
      <c r="B611" t="s">
        <v>32</v>
      </c>
      <c r="C611" t="s">
        <v>567</v>
      </c>
      <c r="D611" t="s">
        <v>638</v>
      </c>
    </row>
    <row r="612" spans="1:4" x14ac:dyDescent="0.4">
      <c r="A612">
        <v>8070867</v>
      </c>
      <c r="B612" t="s">
        <v>32</v>
      </c>
      <c r="C612" t="s">
        <v>567</v>
      </c>
      <c r="D612" t="s">
        <v>639</v>
      </c>
    </row>
    <row r="613" spans="1:4" x14ac:dyDescent="0.4">
      <c r="A613">
        <v>8070855</v>
      </c>
      <c r="B613" t="s">
        <v>32</v>
      </c>
      <c r="C613" t="s">
        <v>567</v>
      </c>
      <c r="D613" t="s">
        <v>640</v>
      </c>
    </row>
    <row r="614" spans="1:4" x14ac:dyDescent="0.4">
      <c r="A614">
        <v>8071113</v>
      </c>
      <c r="B614" t="s">
        <v>32</v>
      </c>
      <c r="C614" t="s">
        <v>567</v>
      </c>
      <c r="D614" t="s">
        <v>641</v>
      </c>
    </row>
    <row r="615" spans="1:4" x14ac:dyDescent="0.4">
      <c r="A615">
        <v>8070821</v>
      </c>
      <c r="B615" t="s">
        <v>32</v>
      </c>
      <c r="C615" t="s">
        <v>567</v>
      </c>
      <c r="D615" t="s">
        <v>642</v>
      </c>
    </row>
    <row r="616" spans="1:4" x14ac:dyDescent="0.4">
      <c r="A616">
        <v>8060012</v>
      </c>
      <c r="B616" t="s">
        <v>32</v>
      </c>
      <c r="C616" t="s">
        <v>567</v>
      </c>
      <c r="D616" t="s">
        <v>643</v>
      </c>
    </row>
    <row r="617" spans="1:4" x14ac:dyDescent="0.4">
      <c r="A617">
        <v>8060027</v>
      </c>
      <c r="B617" t="s">
        <v>32</v>
      </c>
      <c r="C617" t="s">
        <v>567</v>
      </c>
      <c r="D617" t="s">
        <v>644</v>
      </c>
    </row>
    <row r="618" spans="1:4" x14ac:dyDescent="0.4">
      <c r="A618">
        <v>8070822</v>
      </c>
      <c r="B618" t="s">
        <v>32</v>
      </c>
      <c r="C618" t="s">
        <v>567</v>
      </c>
      <c r="D618" t="s">
        <v>645</v>
      </c>
    </row>
    <row r="619" spans="1:4" x14ac:dyDescent="0.4">
      <c r="A619">
        <v>8060013</v>
      </c>
      <c r="B619" t="s">
        <v>32</v>
      </c>
      <c r="C619" t="s">
        <v>567</v>
      </c>
      <c r="D619" t="s">
        <v>646</v>
      </c>
    </row>
    <row r="620" spans="1:4" x14ac:dyDescent="0.4">
      <c r="A620">
        <v>8070829</v>
      </c>
      <c r="B620" t="s">
        <v>32</v>
      </c>
      <c r="C620" t="s">
        <v>567</v>
      </c>
      <c r="D620" t="s">
        <v>647</v>
      </c>
    </row>
    <row r="621" spans="1:4" x14ac:dyDescent="0.4">
      <c r="A621">
        <v>8070863</v>
      </c>
      <c r="B621" t="s">
        <v>32</v>
      </c>
      <c r="C621" t="s">
        <v>567</v>
      </c>
      <c r="D621" t="s">
        <v>648</v>
      </c>
    </row>
    <row r="622" spans="1:4" x14ac:dyDescent="0.4">
      <c r="A622">
        <v>8071152</v>
      </c>
      <c r="B622" t="s">
        <v>32</v>
      </c>
      <c r="C622" t="s">
        <v>567</v>
      </c>
      <c r="D622" t="s">
        <v>649</v>
      </c>
    </row>
    <row r="623" spans="1:4" x14ac:dyDescent="0.4">
      <c r="A623">
        <v>8060047</v>
      </c>
      <c r="B623" t="s">
        <v>32</v>
      </c>
      <c r="C623" t="s">
        <v>567</v>
      </c>
      <c r="D623" t="s">
        <v>650</v>
      </c>
    </row>
    <row r="624" spans="1:4" x14ac:dyDescent="0.4">
      <c r="A624">
        <v>8070853</v>
      </c>
      <c r="B624" t="s">
        <v>32</v>
      </c>
      <c r="C624" t="s">
        <v>567</v>
      </c>
      <c r="D624" t="s">
        <v>651</v>
      </c>
    </row>
    <row r="625" spans="1:4" x14ac:dyDescent="0.4">
      <c r="A625">
        <v>8060045</v>
      </c>
      <c r="B625" t="s">
        <v>32</v>
      </c>
      <c r="C625" t="s">
        <v>567</v>
      </c>
      <c r="D625" t="s">
        <v>652</v>
      </c>
    </row>
    <row r="626" spans="1:4" x14ac:dyDescent="0.4">
      <c r="A626">
        <v>8060003</v>
      </c>
      <c r="B626" t="s">
        <v>32</v>
      </c>
      <c r="C626" t="s">
        <v>567</v>
      </c>
      <c r="D626" t="s">
        <v>354</v>
      </c>
    </row>
    <row r="627" spans="1:4" x14ac:dyDescent="0.4">
      <c r="A627">
        <v>8060069</v>
      </c>
      <c r="B627" t="s">
        <v>32</v>
      </c>
      <c r="C627" t="s">
        <v>567</v>
      </c>
      <c r="D627" t="s">
        <v>653</v>
      </c>
    </row>
    <row r="628" spans="1:4" x14ac:dyDescent="0.4">
      <c r="A628">
        <v>8071134</v>
      </c>
      <c r="B628" t="s">
        <v>32</v>
      </c>
      <c r="C628" t="s">
        <v>567</v>
      </c>
      <c r="D628" t="s">
        <v>654</v>
      </c>
    </row>
    <row r="629" spans="1:4" x14ac:dyDescent="0.4">
      <c r="A629">
        <v>8071112</v>
      </c>
      <c r="B629" t="s">
        <v>32</v>
      </c>
      <c r="C629" t="s">
        <v>567</v>
      </c>
      <c r="D629" t="s">
        <v>655</v>
      </c>
    </row>
    <row r="630" spans="1:4" x14ac:dyDescent="0.4">
      <c r="A630">
        <v>8070803</v>
      </c>
      <c r="B630" t="s">
        <v>32</v>
      </c>
      <c r="C630" t="s">
        <v>567</v>
      </c>
      <c r="D630" t="s">
        <v>656</v>
      </c>
    </row>
    <row r="631" spans="1:4" x14ac:dyDescent="0.4">
      <c r="A631">
        <v>8060001</v>
      </c>
      <c r="B631" t="s">
        <v>32</v>
      </c>
      <c r="C631" t="s">
        <v>567</v>
      </c>
      <c r="D631" t="s">
        <v>657</v>
      </c>
    </row>
    <row r="632" spans="1:4" x14ac:dyDescent="0.4">
      <c r="A632">
        <v>8060032</v>
      </c>
      <c r="B632" t="s">
        <v>32</v>
      </c>
      <c r="C632" t="s">
        <v>567</v>
      </c>
      <c r="D632" t="s">
        <v>658</v>
      </c>
    </row>
    <row r="633" spans="1:4" x14ac:dyDescent="0.4">
      <c r="A633">
        <v>8060057</v>
      </c>
      <c r="B633" t="s">
        <v>32</v>
      </c>
      <c r="C633" t="s">
        <v>567</v>
      </c>
      <c r="D633" t="s">
        <v>659</v>
      </c>
    </row>
    <row r="634" spans="1:4" x14ac:dyDescent="0.4">
      <c r="A634">
        <v>8060058</v>
      </c>
      <c r="B634" t="s">
        <v>32</v>
      </c>
      <c r="C634" t="s">
        <v>567</v>
      </c>
      <c r="D634" t="s">
        <v>660</v>
      </c>
    </row>
    <row r="635" spans="1:4" x14ac:dyDescent="0.4">
      <c r="A635">
        <v>8070832</v>
      </c>
      <c r="B635" t="s">
        <v>32</v>
      </c>
      <c r="C635" t="s">
        <v>567</v>
      </c>
      <c r="D635" t="s">
        <v>661</v>
      </c>
    </row>
    <row r="636" spans="1:4" x14ac:dyDescent="0.4">
      <c r="A636">
        <v>8070085</v>
      </c>
      <c r="B636" t="s">
        <v>32</v>
      </c>
      <c r="C636" t="s">
        <v>567</v>
      </c>
      <c r="D636" t="s">
        <v>662</v>
      </c>
    </row>
    <row r="637" spans="1:4" x14ac:dyDescent="0.4">
      <c r="A637">
        <v>8070811</v>
      </c>
      <c r="B637" t="s">
        <v>32</v>
      </c>
      <c r="C637" t="s">
        <v>567</v>
      </c>
      <c r="D637" t="s">
        <v>663</v>
      </c>
    </row>
    <row r="638" spans="1:4" x14ac:dyDescent="0.4">
      <c r="A638">
        <v>8070828</v>
      </c>
      <c r="B638" t="s">
        <v>32</v>
      </c>
      <c r="C638" t="s">
        <v>567</v>
      </c>
      <c r="D638" t="s">
        <v>664</v>
      </c>
    </row>
    <row r="639" spans="1:4" x14ac:dyDescent="0.4">
      <c r="A639">
        <v>8070823</v>
      </c>
      <c r="B639" t="s">
        <v>32</v>
      </c>
      <c r="C639" t="s">
        <v>567</v>
      </c>
      <c r="D639" t="s">
        <v>665</v>
      </c>
    </row>
    <row r="640" spans="1:4" x14ac:dyDescent="0.4">
      <c r="A640">
        <v>8070078</v>
      </c>
      <c r="B640" t="s">
        <v>32</v>
      </c>
      <c r="C640" t="s">
        <v>567</v>
      </c>
      <c r="D640" t="s">
        <v>666</v>
      </c>
    </row>
    <row r="641" spans="1:4" x14ac:dyDescent="0.4">
      <c r="A641">
        <v>8070836</v>
      </c>
      <c r="B641" t="s">
        <v>32</v>
      </c>
      <c r="C641" t="s">
        <v>567</v>
      </c>
      <c r="D641" t="s">
        <v>667</v>
      </c>
    </row>
    <row r="642" spans="1:4" x14ac:dyDescent="0.4">
      <c r="A642">
        <v>8060052</v>
      </c>
      <c r="B642" t="s">
        <v>32</v>
      </c>
      <c r="C642" t="s">
        <v>567</v>
      </c>
      <c r="D642" t="s">
        <v>668</v>
      </c>
    </row>
    <row r="643" spans="1:4" x14ac:dyDescent="0.4">
      <c r="A643">
        <v>8060039</v>
      </c>
      <c r="B643" t="s">
        <v>32</v>
      </c>
      <c r="C643" t="s">
        <v>567</v>
      </c>
      <c r="D643" t="s">
        <v>669</v>
      </c>
    </row>
    <row r="644" spans="1:4" x14ac:dyDescent="0.4">
      <c r="A644">
        <v>8070862</v>
      </c>
      <c r="B644" t="s">
        <v>32</v>
      </c>
      <c r="C644" t="s">
        <v>567</v>
      </c>
      <c r="D644" t="s">
        <v>670</v>
      </c>
    </row>
    <row r="645" spans="1:4" x14ac:dyDescent="0.4">
      <c r="A645">
        <v>8060017</v>
      </c>
      <c r="B645" t="s">
        <v>32</v>
      </c>
      <c r="C645" t="s">
        <v>567</v>
      </c>
      <c r="D645" t="s">
        <v>671</v>
      </c>
    </row>
    <row r="646" spans="1:4" x14ac:dyDescent="0.4">
      <c r="A646">
        <v>8060026</v>
      </c>
      <c r="B646" t="s">
        <v>32</v>
      </c>
      <c r="C646" t="s">
        <v>567</v>
      </c>
      <c r="D646" t="s">
        <v>672</v>
      </c>
    </row>
    <row r="647" spans="1:4" x14ac:dyDescent="0.4">
      <c r="A647">
        <v>8060054</v>
      </c>
      <c r="B647" t="s">
        <v>32</v>
      </c>
      <c r="C647" t="s">
        <v>567</v>
      </c>
      <c r="D647" t="s">
        <v>673</v>
      </c>
    </row>
    <row r="648" spans="1:4" x14ac:dyDescent="0.4">
      <c r="A648">
        <v>8060036</v>
      </c>
      <c r="B648" t="s">
        <v>32</v>
      </c>
      <c r="C648" t="s">
        <v>567</v>
      </c>
      <c r="D648" t="s">
        <v>674</v>
      </c>
    </row>
    <row r="649" spans="1:4" x14ac:dyDescent="0.4">
      <c r="A649">
        <v>8071262</v>
      </c>
      <c r="B649" t="s">
        <v>32</v>
      </c>
      <c r="C649" t="s">
        <v>567</v>
      </c>
      <c r="D649" t="s">
        <v>675</v>
      </c>
    </row>
    <row r="650" spans="1:4" x14ac:dyDescent="0.4">
      <c r="A650">
        <v>8070831</v>
      </c>
      <c r="B650" t="s">
        <v>32</v>
      </c>
      <c r="C650" t="s">
        <v>567</v>
      </c>
      <c r="D650" t="s">
        <v>676</v>
      </c>
    </row>
    <row r="651" spans="1:4" x14ac:dyDescent="0.4">
      <c r="A651">
        <v>8070837</v>
      </c>
      <c r="B651" t="s">
        <v>32</v>
      </c>
      <c r="C651" t="s">
        <v>567</v>
      </c>
      <c r="D651" t="s">
        <v>677</v>
      </c>
    </row>
    <row r="652" spans="1:4" x14ac:dyDescent="0.4">
      <c r="A652">
        <v>8060059</v>
      </c>
      <c r="B652" t="s">
        <v>32</v>
      </c>
      <c r="C652" t="s">
        <v>567</v>
      </c>
      <c r="D652" t="s">
        <v>678</v>
      </c>
    </row>
    <row r="653" spans="1:4" x14ac:dyDescent="0.4">
      <c r="A653">
        <v>8071124</v>
      </c>
      <c r="B653" t="s">
        <v>32</v>
      </c>
      <c r="C653" t="s">
        <v>567</v>
      </c>
      <c r="D653" t="s">
        <v>110</v>
      </c>
    </row>
    <row r="654" spans="1:4" x14ac:dyDescent="0.4">
      <c r="A654">
        <v>8071136</v>
      </c>
      <c r="B654" t="s">
        <v>32</v>
      </c>
      <c r="C654" t="s">
        <v>567</v>
      </c>
      <c r="D654" t="s">
        <v>679</v>
      </c>
    </row>
    <row r="655" spans="1:4" x14ac:dyDescent="0.4">
      <c r="A655">
        <v>8071135</v>
      </c>
      <c r="B655" t="s">
        <v>32</v>
      </c>
      <c r="C655" t="s">
        <v>567</v>
      </c>
      <c r="D655" t="s">
        <v>680</v>
      </c>
    </row>
    <row r="656" spans="1:4" x14ac:dyDescent="0.4">
      <c r="A656">
        <v>8071131</v>
      </c>
      <c r="B656" t="s">
        <v>32</v>
      </c>
      <c r="C656" t="s">
        <v>567</v>
      </c>
      <c r="D656" t="s">
        <v>681</v>
      </c>
    </row>
    <row r="657" spans="1:4" x14ac:dyDescent="0.4">
      <c r="A657">
        <v>8071132</v>
      </c>
      <c r="B657" t="s">
        <v>32</v>
      </c>
      <c r="C657" t="s">
        <v>567</v>
      </c>
      <c r="D657" t="s">
        <v>682</v>
      </c>
    </row>
    <row r="658" spans="1:4" x14ac:dyDescent="0.4">
      <c r="A658">
        <v>8071133</v>
      </c>
      <c r="B658" t="s">
        <v>32</v>
      </c>
      <c r="C658" t="s">
        <v>567</v>
      </c>
      <c r="D658" t="s">
        <v>683</v>
      </c>
    </row>
    <row r="659" spans="1:4" x14ac:dyDescent="0.4">
      <c r="A659">
        <v>8071122</v>
      </c>
      <c r="B659" t="s">
        <v>32</v>
      </c>
      <c r="C659" t="s">
        <v>567</v>
      </c>
      <c r="D659" t="s">
        <v>684</v>
      </c>
    </row>
    <row r="660" spans="1:4" x14ac:dyDescent="0.4">
      <c r="A660">
        <v>8060037</v>
      </c>
      <c r="B660" t="s">
        <v>32</v>
      </c>
      <c r="C660" t="s">
        <v>567</v>
      </c>
      <c r="D660" t="s">
        <v>685</v>
      </c>
    </row>
    <row r="661" spans="1:4" x14ac:dyDescent="0.4">
      <c r="A661">
        <v>8070835</v>
      </c>
      <c r="B661" t="s">
        <v>32</v>
      </c>
      <c r="C661" t="s">
        <v>567</v>
      </c>
      <c r="D661" t="s">
        <v>686</v>
      </c>
    </row>
    <row r="662" spans="1:4" x14ac:dyDescent="0.4">
      <c r="A662">
        <v>8060014</v>
      </c>
      <c r="B662" t="s">
        <v>32</v>
      </c>
      <c r="C662" t="s">
        <v>567</v>
      </c>
      <c r="D662" t="s">
        <v>687</v>
      </c>
    </row>
    <row r="663" spans="1:4" x14ac:dyDescent="0.4">
      <c r="A663">
        <v>8060025</v>
      </c>
      <c r="B663" t="s">
        <v>32</v>
      </c>
      <c r="C663" t="s">
        <v>567</v>
      </c>
      <c r="D663" t="s">
        <v>688</v>
      </c>
    </row>
    <row r="664" spans="1:4" x14ac:dyDescent="0.4">
      <c r="A664">
        <v>8060051</v>
      </c>
      <c r="B664" t="s">
        <v>32</v>
      </c>
      <c r="C664" t="s">
        <v>567</v>
      </c>
      <c r="D664" t="s">
        <v>689</v>
      </c>
    </row>
    <row r="665" spans="1:4" x14ac:dyDescent="0.4">
      <c r="A665">
        <v>8060002</v>
      </c>
      <c r="B665" t="s">
        <v>32</v>
      </c>
      <c r="C665" t="s">
        <v>567</v>
      </c>
      <c r="D665" t="s">
        <v>690</v>
      </c>
    </row>
    <row r="666" spans="1:4" x14ac:dyDescent="0.4">
      <c r="A666">
        <v>8060035</v>
      </c>
      <c r="B666" t="s">
        <v>32</v>
      </c>
      <c r="C666" t="s">
        <v>567</v>
      </c>
      <c r="D666" t="s">
        <v>691</v>
      </c>
    </row>
    <row r="667" spans="1:4" x14ac:dyDescent="0.4">
      <c r="A667">
        <v>8060067</v>
      </c>
      <c r="B667" t="s">
        <v>32</v>
      </c>
      <c r="C667" t="s">
        <v>567</v>
      </c>
      <c r="D667" t="s">
        <v>692</v>
      </c>
    </row>
    <row r="668" spans="1:4" x14ac:dyDescent="0.4">
      <c r="A668">
        <v>8060048</v>
      </c>
      <c r="B668" t="s">
        <v>32</v>
      </c>
      <c r="C668" t="s">
        <v>567</v>
      </c>
      <c r="D668" t="s">
        <v>693</v>
      </c>
    </row>
    <row r="669" spans="1:4" x14ac:dyDescent="0.4">
      <c r="A669">
        <v>8070866</v>
      </c>
      <c r="B669" t="s">
        <v>32</v>
      </c>
      <c r="C669" t="s">
        <v>567</v>
      </c>
      <c r="D669" t="s">
        <v>694</v>
      </c>
    </row>
    <row r="670" spans="1:4" x14ac:dyDescent="0.4">
      <c r="A670">
        <v>8060018</v>
      </c>
      <c r="B670" t="s">
        <v>32</v>
      </c>
      <c r="C670" t="s">
        <v>567</v>
      </c>
      <c r="D670" t="s">
        <v>695</v>
      </c>
    </row>
    <row r="671" spans="1:4" x14ac:dyDescent="0.4">
      <c r="A671">
        <v>8060022</v>
      </c>
      <c r="B671" t="s">
        <v>32</v>
      </c>
      <c r="C671" t="s">
        <v>567</v>
      </c>
      <c r="D671" t="s">
        <v>696</v>
      </c>
    </row>
    <row r="672" spans="1:4" x14ac:dyDescent="0.4">
      <c r="A672">
        <v>8070873</v>
      </c>
      <c r="B672" t="s">
        <v>32</v>
      </c>
      <c r="C672" t="s">
        <v>567</v>
      </c>
      <c r="D672" t="s">
        <v>697</v>
      </c>
    </row>
    <row r="673" spans="1:4" x14ac:dyDescent="0.4">
      <c r="A673">
        <v>8071111</v>
      </c>
      <c r="B673" t="s">
        <v>32</v>
      </c>
      <c r="C673" t="s">
        <v>567</v>
      </c>
      <c r="D673" t="s">
        <v>698</v>
      </c>
    </row>
    <row r="674" spans="1:4" x14ac:dyDescent="0.4">
      <c r="A674">
        <v>8060005</v>
      </c>
      <c r="B674" t="s">
        <v>32</v>
      </c>
      <c r="C674" t="s">
        <v>567</v>
      </c>
      <c r="D674" t="s">
        <v>699</v>
      </c>
    </row>
    <row r="675" spans="1:4" x14ac:dyDescent="0.4">
      <c r="A675">
        <v>8060068</v>
      </c>
      <c r="B675" t="s">
        <v>32</v>
      </c>
      <c r="C675" t="s">
        <v>567</v>
      </c>
      <c r="D675" t="s">
        <v>700</v>
      </c>
    </row>
    <row r="676" spans="1:4" x14ac:dyDescent="0.4">
      <c r="A676">
        <v>8060062</v>
      </c>
      <c r="B676" t="s">
        <v>32</v>
      </c>
      <c r="C676" t="s">
        <v>567</v>
      </c>
      <c r="D676" t="s">
        <v>701</v>
      </c>
    </row>
    <row r="677" spans="1:4" x14ac:dyDescent="0.4">
      <c r="A677">
        <v>8070857</v>
      </c>
      <c r="B677" t="s">
        <v>32</v>
      </c>
      <c r="C677" t="s">
        <v>567</v>
      </c>
      <c r="D677" t="s">
        <v>702</v>
      </c>
    </row>
    <row r="678" spans="1:4" x14ac:dyDescent="0.4">
      <c r="A678">
        <v>8071264</v>
      </c>
      <c r="B678" t="s">
        <v>32</v>
      </c>
      <c r="C678" t="s">
        <v>567</v>
      </c>
      <c r="D678" t="s">
        <v>703</v>
      </c>
    </row>
    <row r="679" spans="1:4" x14ac:dyDescent="0.4">
      <c r="A679">
        <v>8070861</v>
      </c>
      <c r="B679" t="s">
        <v>32</v>
      </c>
      <c r="C679" t="s">
        <v>567</v>
      </c>
      <c r="D679" t="s">
        <v>704</v>
      </c>
    </row>
    <row r="680" spans="1:4" x14ac:dyDescent="0.4">
      <c r="A680">
        <v>8070801</v>
      </c>
      <c r="B680" t="s">
        <v>32</v>
      </c>
      <c r="C680" t="s">
        <v>567</v>
      </c>
      <c r="D680" t="s">
        <v>705</v>
      </c>
    </row>
    <row r="681" spans="1:4" x14ac:dyDescent="0.4">
      <c r="A681">
        <v>8070807</v>
      </c>
      <c r="B681" t="s">
        <v>32</v>
      </c>
      <c r="C681" t="s">
        <v>567</v>
      </c>
      <c r="D681" t="s">
        <v>706</v>
      </c>
    </row>
    <row r="682" spans="1:4" x14ac:dyDescent="0.4">
      <c r="A682">
        <v>8070815</v>
      </c>
      <c r="B682" t="s">
        <v>32</v>
      </c>
      <c r="C682" t="s">
        <v>567</v>
      </c>
      <c r="D682" t="s">
        <v>707</v>
      </c>
    </row>
    <row r="683" spans="1:4" x14ac:dyDescent="0.4">
      <c r="A683">
        <v>8070073</v>
      </c>
      <c r="B683" t="s">
        <v>32</v>
      </c>
      <c r="C683" t="s">
        <v>567</v>
      </c>
      <c r="D683" t="s">
        <v>708</v>
      </c>
    </row>
    <row r="684" spans="1:4" x14ac:dyDescent="0.4">
      <c r="A684">
        <v>8070074</v>
      </c>
      <c r="B684" t="s">
        <v>32</v>
      </c>
      <c r="C684" t="s">
        <v>567</v>
      </c>
      <c r="D684" t="s">
        <v>709</v>
      </c>
    </row>
    <row r="685" spans="1:4" x14ac:dyDescent="0.4">
      <c r="A685">
        <v>8070841</v>
      </c>
      <c r="B685" t="s">
        <v>32</v>
      </c>
      <c r="C685" t="s">
        <v>567</v>
      </c>
      <c r="D685" t="s">
        <v>710</v>
      </c>
    </row>
    <row r="686" spans="1:4" x14ac:dyDescent="0.4">
      <c r="A686">
        <v>8071144</v>
      </c>
      <c r="B686" t="s">
        <v>32</v>
      </c>
      <c r="C686" t="s">
        <v>567</v>
      </c>
      <c r="D686" t="s">
        <v>711</v>
      </c>
    </row>
    <row r="687" spans="1:4" x14ac:dyDescent="0.4">
      <c r="A687">
        <v>8070826</v>
      </c>
      <c r="B687" t="s">
        <v>32</v>
      </c>
      <c r="C687" t="s">
        <v>567</v>
      </c>
      <c r="D687" t="s">
        <v>712</v>
      </c>
    </row>
    <row r="688" spans="1:4" x14ac:dyDescent="0.4">
      <c r="A688">
        <v>8070878</v>
      </c>
      <c r="B688" t="s">
        <v>32</v>
      </c>
      <c r="C688" t="s">
        <v>567</v>
      </c>
      <c r="D688" t="s">
        <v>713</v>
      </c>
    </row>
    <row r="689" spans="1:4" x14ac:dyDescent="0.4">
      <c r="A689">
        <v>8070805</v>
      </c>
      <c r="B689" t="s">
        <v>32</v>
      </c>
      <c r="C689" t="s">
        <v>567</v>
      </c>
      <c r="D689" t="s">
        <v>714</v>
      </c>
    </row>
    <row r="690" spans="1:4" x14ac:dyDescent="0.4">
      <c r="A690">
        <v>8060038</v>
      </c>
      <c r="B690" t="s">
        <v>32</v>
      </c>
      <c r="C690" t="s">
        <v>567</v>
      </c>
      <c r="D690" t="s">
        <v>715</v>
      </c>
    </row>
    <row r="691" spans="1:4" x14ac:dyDescent="0.4">
      <c r="A691">
        <v>8070833</v>
      </c>
      <c r="B691" t="s">
        <v>32</v>
      </c>
      <c r="C691" t="s">
        <v>567</v>
      </c>
      <c r="D691" t="s">
        <v>716</v>
      </c>
    </row>
    <row r="692" spans="1:4" x14ac:dyDescent="0.4">
      <c r="A692">
        <v>8060024</v>
      </c>
      <c r="B692" t="s">
        <v>32</v>
      </c>
      <c r="C692" t="s">
        <v>567</v>
      </c>
      <c r="D692" t="s">
        <v>717</v>
      </c>
    </row>
    <row r="693" spans="1:4" x14ac:dyDescent="0.4">
      <c r="A693">
        <v>8070847</v>
      </c>
      <c r="B693" t="s">
        <v>32</v>
      </c>
      <c r="C693" t="s">
        <v>567</v>
      </c>
      <c r="D693" t="s">
        <v>718</v>
      </c>
    </row>
    <row r="694" spans="1:4" x14ac:dyDescent="0.4">
      <c r="A694">
        <v>8070865</v>
      </c>
      <c r="B694" t="s">
        <v>32</v>
      </c>
      <c r="C694" t="s">
        <v>567</v>
      </c>
      <c r="D694" t="s">
        <v>719</v>
      </c>
    </row>
    <row r="695" spans="1:4" x14ac:dyDescent="0.4">
      <c r="A695">
        <v>8071115</v>
      </c>
      <c r="B695" t="s">
        <v>32</v>
      </c>
      <c r="C695" t="s">
        <v>567</v>
      </c>
      <c r="D695" t="s">
        <v>720</v>
      </c>
    </row>
    <row r="696" spans="1:4" x14ac:dyDescent="0.4">
      <c r="A696">
        <v>8060015</v>
      </c>
      <c r="B696" t="s">
        <v>32</v>
      </c>
      <c r="C696" t="s">
        <v>567</v>
      </c>
      <c r="D696" t="s">
        <v>721</v>
      </c>
    </row>
    <row r="697" spans="1:4" x14ac:dyDescent="0.4">
      <c r="A697">
        <v>8060046</v>
      </c>
      <c r="B697" t="s">
        <v>32</v>
      </c>
      <c r="C697" t="s">
        <v>567</v>
      </c>
      <c r="D697" t="s">
        <v>722</v>
      </c>
    </row>
    <row r="698" spans="1:4" x14ac:dyDescent="0.4">
      <c r="A698">
        <v>8060006</v>
      </c>
      <c r="B698" t="s">
        <v>32</v>
      </c>
      <c r="C698" t="s">
        <v>567</v>
      </c>
      <c r="D698" t="s">
        <v>723</v>
      </c>
    </row>
    <row r="699" spans="1:4" x14ac:dyDescent="0.4">
      <c r="A699">
        <v>8060023</v>
      </c>
      <c r="B699" t="s">
        <v>32</v>
      </c>
      <c r="C699" t="s">
        <v>567</v>
      </c>
      <c r="D699" t="s">
        <v>724</v>
      </c>
    </row>
    <row r="700" spans="1:4" x14ac:dyDescent="0.4">
      <c r="A700">
        <v>8070856</v>
      </c>
      <c r="B700" t="s">
        <v>32</v>
      </c>
      <c r="C700" t="s">
        <v>567</v>
      </c>
      <c r="D700" t="s">
        <v>725</v>
      </c>
    </row>
    <row r="701" spans="1:4" x14ac:dyDescent="0.4">
      <c r="A701">
        <v>8060030</v>
      </c>
      <c r="B701" t="s">
        <v>32</v>
      </c>
      <c r="C701" t="s">
        <v>567</v>
      </c>
      <c r="D701" t="s">
        <v>726</v>
      </c>
    </row>
    <row r="702" spans="1:4" x14ac:dyDescent="0.4">
      <c r="A702">
        <v>8070813</v>
      </c>
      <c r="B702" t="s">
        <v>32</v>
      </c>
      <c r="C702" t="s">
        <v>567</v>
      </c>
      <c r="D702" t="s">
        <v>727</v>
      </c>
    </row>
    <row r="703" spans="1:4" x14ac:dyDescent="0.4">
      <c r="A703">
        <v>8060065</v>
      </c>
      <c r="B703" t="s">
        <v>32</v>
      </c>
      <c r="C703" t="s">
        <v>567</v>
      </c>
      <c r="D703" t="s">
        <v>728</v>
      </c>
    </row>
    <row r="704" spans="1:4" x14ac:dyDescent="0.4">
      <c r="A704">
        <v>8070802</v>
      </c>
      <c r="B704" t="s">
        <v>32</v>
      </c>
      <c r="C704" t="s">
        <v>567</v>
      </c>
      <c r="D704" t="s">
        <v>729</v>
      </c>
    </row>
    <row r="705" spans="1:4" x14ac:dyDescent="0.4">
      <c r="A705">
        <v>8060066</v>
      </c>
      <c r="B705" t="s">
        <v>32</v>
      </c>
      <c r="C705" t="s">
        <v>567</v>
      </c>
      <c r="D705" t="s">
        <v>730</v>
      </c>
    </row>
    <row r="706" spans="1:4" x14ac:dyDescent="0.4">
      <c r="A706">
        <v>8060064</v>
      </c>
      <c r="B706" t="s">
        <v>32</v>
      </c>
      <c r="C706" t="s">
        <v>567</v>
      </c>
      <c r="D706" t="s">
        <v>731</v>
      </c>
    </row>
    <row r="707" spans="1:4" x14ac:dyDescent="0.4">
      <c r="A707">
        <v>8130000</v>
      </c>
      <c r="B707" t="s">
        <v>32</v>
      </c>
      <c r="C707" t="s">
        <v>732</v>
      </c>
      <c r="D707" t="s">
        <v>144</v>
      </c>
    </row>
    <row r="708" spans="1:4" x14ac:dyDescent="0.4">
      <c r="A708">
        <v>8130025</v>
      </c>
      <c r="B708" t="s">
        <v>32</v>
      </c>
      <c r="C708" t="s">
        <v>732</v>
      </c>
      <c r="D708" t="s">
        <v>280</v>
      </c>
    </row>
    <row r="709" spans="1:4" x14ac:dyDescent="0.4">
      <c r="A709">
        <v>8110322</v>
      </c>
      <c r="B709" t="s">
        <v>32</v>
      </c>
      <c r="C709" t="s">
        <v>732</v>
      </c>
      <c r="D709" t="s">
        <v>733</v>
      </c>
    </row>
    <row r="710" spans="1:4" x14ac:dyDescent="0.4">
      <c r="A710">
        <v>8120052</v>
      </c>
      <c r="B710" t="s">
        <v>32</v>
      </c>
      <c r="C710" t="s">
        <v>732</v>
      </c>
      <c r="D710" t="s">
        <v>734</v>
      </c>
    </row>
    <row r="711" spans="1:4" x14ac:dyDescent="0.4">
      <c r="A711">
        <v>8130011</v>
      </c>
      <c r="B711" t="s">
        <v>32</v>
      </c>
      <c r="C711" t="s">
        <v>732</v>
      </c>
      <c r="D711" t="s">
        <v>735</v>
      </c>
    </row>
    <row r="712" spans="1:4" x14ac:dyDescent="0.4">
      <c r="A712">
        <v>8130013</v>
      </c>
      <c r="B712" t="s">
        <v>32</v>
      </c>
      <c r="C712" t="s">
        <v>732</v>
      </c>
      <c r="D712" t="s">
        <v>736</v>
      </c>
    </row>
    <row r="713" spans="1:4" x14ac:dyDescent="0.4">
      <c r="A713">
        <v>8130012</v>
      </c>
      <c r="B713" t="s">
        <v>32</v>
      </c>
      <c r="C713" t="s">
        <v>732</v>
      </c>
      <c r="D713" t="s">
        <v>737</v>
      </c>
    </row>
    <row r="714" spans="1:4" x14ac:dyDescent="0.4">
      <c r="A714">
        <v>8130014</v>
      </c>
      <c r="B714" t="s">
        <v>32</v>
      </c>
      <c r="C714" t="s">
        <v>732</v>
      </c>
      <c r="D714" t="s">
        <v>738</v>
      </c>
    </row>
    <row r="715" spans="1:4" x14ac:dyDescent="0.4">
      <c r="A715">
        <v>8130015</v>
      </c>
      <c r="B715" t="s">
        <v>32</v>
      </c>
      <c r="C715" t="s">
        <v>732</v>
      </c>
      <c r="D715" t="s">
        <v>739</v>
      </c>
    </row>
    <row r="716" spans="1:4" x14ac:dyDescent="0.4">
      <c r="A716">
        <v>8130017</v>
      </c>
      <c r="B716" t="s">
        <v>32</v>
      </c>
      <c r="C716" t="s">
        <v>732</v>
      </c>
      <c r="D716" t="s">
        <v>740</v>
      </c>
    </row>
    <row r="717" spans="1:4" x14ac:dyDescent="0.4">
      <c r="A717">
        <v>8130016</v>
      </c>
      <c r="B717" t="s">
        <v>32</v>
      </c>
      <c r="C717" t="s">
        <v>732</v>
      </c>
      <c r="D717" t="s">
        <v>741</v>
      </c>
    </row>
    <row r="718" spans="1:4" x14ac:dyDescent="0.4">
      <c r="A718">
        <v>8130018</v>
      </c>
      <c r="B718" t="s">
        <v>32</v>
      </c>
      <c r="C718" t="s">
        <v>732</v>
      </c>
      <c r="D718" t="s">
        <v>742</v>
      </c>
    </row>
    <row r="719" spans="1:4" x14ac:dyDescent="0.4">
      <c r="A719">
        <v>8130003</v>
      </c>
      <c r="B719" t="s">
        <v>32</v>
      </c>
      <c r="C719" t="s">
        <v>732</v>
      </c>
      <c r="D719" t="s">
        <v>743</v>
      </c>
    </row>
    <row r="720" spans="1:4" x14ac:dyDescent="0.4">
      <c r="A720">
        <v>8110325</v>
      </c>
      <c r="B720" t="s">
        <v>32</v>
      </c>
      <c r="C720" t="s">
        <v>732</v>
      </c>
      <c r="D720" t="s">
        <v>744</v>
      </c>
    </row>
    <row r="721" spans="1:4" x14ac:dyDescent="0.4">
      <c r="A721">
        <v>8130023</v>
      </c>
      <c r="B721" t="s">
        <v>32</v>
      </c>
      <c r="C721" t="s">
        <v>732</v>
      </c>
      <c r="D721" t="s">
        <v>745</v>
      </c>
    </row>
    <row r="722" spans="1:4" x14ac:dyDescent="0.4">
      <c r="A722">
        <v>8110216</v>
      </c>
      <c r="B722" t="s">
        <v>32</v>
      </c>
      <c r="C722" t="s">
        <v>732</v>
      </c>
      <c r="D722" t="s">
        <v>746</v>
      </c>
    </row>
    <row r="723" spans="1:4" x14ac:dyDescent="0.4">
      <c r="A723">
        <v>8110206</v>
      </c>
      <c r="B723" t="s">
        <v>32</v>
      </c>
      <c r="C723" t="s">
        <v>732</v>
      </c>
      <c r="D723" t="s">
        <v>747</v>
      </c>
    </row>
    <row r="724" spans="1:4" x14ac:dyDescent="0.4">
      <c r="A724">
        <v>8120069</v>
      </c>
      <c r="B724" t="s">
        <v>32</v>
      </c>
      <c r="C724" t="s">
        <v>732</v>
      </c>
      <c r="D724" t="s">
        <v>748</v>
      </c>
    </row>
    <row r="725" spans="1:4" x14ac:dyDescent="0.4">
      <c r="A725">
        <v>8110321</v>
      </c>
      <c r="B725" t="s">
        <v>32</v>
      </c>
      <c r="C725" t="s">
        <v>732</v>
      </c>
      <c r="D725" t="s">
        <v>749</v>
      </c>
    </row>
    <row r="726" spans="1:4" x14ac:dyDescent="0.4">
      <c r="A726">
        <v>8110203</v>
      </c>
      <c r="B726" t="s">
        <v>32</v>
      </c>
      <c r="C726" t="s">
        <v>732</v>
      </c>
      <c r="D726" t="s">
        <v>750</v>
      </c>
    </row>
    <row r="727" spans="1:4" x14ac:dyDescent="0.4">
      <c r="A727">
        <v>8110323</v>
      </c>
      <c r="B727" t="s">
        <v>32</v>
      </c>
      <c r="C727" t="s">
        <v>732</v>
      </c>
      <c r="D727" t="s">
        <v>751</v>
      </c>
    </row>
    <row r="728" spans="1:4" x14ac:dyDescent="0.4">
      <c r="A728">
        <v>8130002</v>
      </c>
      <c r="B728" t="s">
        <v>32</v>
      </c>
      <c r="C728" t="s">
        <v>732</v>
      </c>
      <c r="D728" t="s">
        <v>752</v>
      </c>
    </row>
    <row r="729" spans="1:4" x14ac:dyDescent="0.4">
      <c r="A729">
        <v>8120068</v>
      </c>
      <c r="B729" t="s">
        <v>32</v>
      </c>
      <c r="C729" t="s">
        <v>732</v>
      </c>
      <c r="D729" t="s">
        <v>753</v>
      </c>
    </row>
    <row r="730" spans="1:4" x14ac:dyDescent="0.4">
      <c r="A730">
        <v>8130045</v>
      </c>
      <c r="B730" t="s">
        <v>32</v>
      </c>
      <c r="C730" t="s">
        <v>732</v>
      </c>
      <c r="D730" t="s">
        <v>754</v>
      </c>
    </row>
    <row r="731" spans="1:4" x14ac:dyDescent="0.4">
      <c r="A731">
        <v>8110215</v>
      </c>
      <c r="B731" t="s">
        <v>32</v>
      </c>
      <c r="C731" t="s">
        <v>732</v>
      </c>
      <c r="D731" t="s">
        <v>755</v>
      </c>
    </row>
    <row r="732" spans="1:4" x14ac:dyDescent="0.4">
      <c r="A732">
        <v>8130033</v>
      </c>
      <c r="B732" t="s">
        <v>32</v>
      </c>
      <c r="C732" t="s">
        <v>732</v>
      </c>
      <c r="D732" t="s">
        <v>756</v>
      </c>
    </row>
    <row r="733" spans="1:4" x14ac:dyDescent="0.4">
      <c r="A733">
        <v>8130034</v>
      </c>
      <c r="B733" t="s">
        <v>32</v>
      </c>
      <c r="C733" t="s">
        <v>732</v>
      </c>
      <c r="D733" t="s">
        <v>757</v>
      </c>
    </row>
    <row r="734" spans="1:4" x14ac:dyDescent="0.4">
      <c r="A734">
        <v>8130044</v>
      </c>
      <c r="B734" t="s">
        <v>32</v>
      </c>
      <c r="C734" t="s">
        <v>732</v>
      </c>
      <c r="D734" t="s">
        <v>758</v>
      </c>
    </row>
    <row r="735" spans="1:4" x14ac:dyDescent="0.4">
      <c r="A735">
        <v>8130032</v>
      </c>
      <c r="B735" t="s">
        <v>32</v>
      </c>
      <c r="C735" t="s">
        <v>732</v>
      </c>
      <c r="D735" t="s">
        <v>759</v>
      </c>
    </row>
    <row r="736" spans="1:4" x14ac:dyDescent="0.4">
      <c r="A736">
        <v>8130001</v>
      </c>
      <c r="B736" t="s">
        <v>32</v>
      </c>
      <c r="C736" t="s">
        <v>732</v>
      </c>
      <c r="D736" t="s">
        <v>760</v>
      </c>
    </row>
    <row r="737" spans="1:4" x14ac:dyDescent="0.4">
      <c r="A737">
        <v>8130024</v>
      </c>
      <c r="B737" t="s">
        <v>32</v>
      </c>
      <c r="C737" t="s">
        <v>732</v>
      </c>
      <c r="D737" t="s">
        <v>761</v>
      </c>
    </row>
    <row r="738" spans="1:4" x14ac:dyDescent="0.4">
      <c r="A738">
        <v>8130043</v>
      </c>
      <c r="B738" t="s">
        <v>32</v>
      </c>
      <c r="C738" t="s">
        <v>732</v>
      </c>
      <c r="D738" t="s">
        <v>762</v>
      </c>
    </row>
    <row r="739" spans="1:4" x14ac:dyDescent="0.4">
      <c r="A739">
        <v>8110204</v>
      </c>
      <c r="B739" t="s">
        <v>32</v>
      </c>
      <c r="C739" t="s">
        <v>732</v>
      </c>
      <c r="D739" t="s">
        <v>763</v>
      </c>
    </row>
    <row r="740" spans="1:4" x14ac:dyDescent="0.4">
      <c r="A740">
        <v>8110205</v>
      </c>
      <c r="B740" t="s">
        <v>32</v>
      </c>
      <c r="C740" t="s">
        <v>732</v>
      </c>
      <c r="D740" t="s">
        <v>764</v>
      </c>
    </row>
    <row r="741" spans="1:4" x14ac:dyDescent="0.4">
      <c r="A741">
        <v>8120053</v>
      </c>
      <c r="B741" t="s">
        <v>32</v>
      </c>
      <c r="C741" t="s">
        <v>732</v>
      </c>
      <c r="D741" t="s">
        <v>765</v>
      </c>
    </row>
    <row r="742" spans="1:4" x14ac:dyDescent="0.4">
      <c r="A742">
        <v>8120051</v>
      </c>
      <c r="B742" t="s">
        <v>32</v>
      </c>
      <c r="C742" t="s">
        <v>732</v>
      </c>
      <c r="D742" t="s">
        <v>766</v>
      </c>
    </row>
    <row r="743" spans="1:4" x14ac:dyDescent="0.4">
      <c r="A743">
        <v>8120061</v>
      </c>
      <c r="B743" t="s">
        <v>32</v>
      </c>
      <c r="C743" t="s">
        <v>732</v>
      </c>
      <c r="D743" t="s">
        <v>767</v>
      </c>
    </row>
    <row r="744" spans="1:4" x14ac:dyDescent="0.4">
      <c r="A744">
        <v>8120067</v>
      </c>
      <c r="B744" t="s">
        <v>32</v>
      </c>
      <c r="C744" t="s">
        <v>732</v>
      </c>
      <c r="D744" t="s">
        <v>768</v>
      </c>
    </row>
    <row r="745" spans="1:4" x14ac:dyDescent="0.4">
      <c r="A745">
        <v>8130031</v>
      </c>
      <c r="B745" t="s">
        <v>32</v>
      </c>
      <c r="C745" t="s">
        <v>732</v>
      </c>
      <c r="D745" t="s">
        <v>769</v>
      </c>
    </row>
    <row r="746" spans="1:4" x14ac:dyDescent="0.4">
      <c r="A746">
        <v>8120063</v>
      </c>
      <c r="B746" t="s">
        <v>32</v>
      </c>
      <c r="C746" t="s">
        <v>732</v>
      </c>
      <c r="D746" t="s">
        <v>770</v>
      </c>
    </row>
    <row r="747" spans="1:4" x14ac:dyDescent="0.4">
      <c r="A747">
        <v>8120055</v>
      </c>
      <c r="B747" t="s">
        <v>32</v>
      </c>
      <c r="C747" t="s">
        <v>732</v>
      </c>
      <c r="D747" t="s">
        <v>771</v>
      </c>
    </row>
    <row r="748" spans="1:4" x14ac:dyDescent="0.4">
      <c r="A748">
        <v>8110324</v>
      </c>
      <c r="B748" t="s">
        <v>32</v>
      </c>
      <c r="C748" t="s">
        <v>732</v>
      </c>
      <c r="D748" t="s">
        <v>772</v>
      </c>
    </row>
    <row r="749" spans="1:4" x14ac:dyDescent="0.4">
      <c r="A749">
        <v>8120066</v>
      </c>
      <c r="B749" t="s">
        <v>32</v>
      </c>
      <c r="C749" t="s">
        <v>732</v>
      </c>
      <c r="D749" t="s">
        <v>773</v>
      </c>
    </row>
    <row r="750" spans="1:4" x14ac:dyDescent="0.4">
      <c r="A750">
        <v>8120065</v>
      </c>
      <c r="B750" t="s">
        <v>32</v>
      </c>
      <c r="C750" t="s">
        <v>732</v>
      </c>
      <c r="D750" t="s">
        <v>774</v>
      </c>
    </row>
    <row r="751" spans="1:4" x14ac:dyDescent="0.4">
      <c r="A751">
        <v>8120054</v>
      </c>
      <c r="B751" t="s">
        <v>32</v>
      </c>
      <c r="C751" t="s">
        <v>732</v>
      </c>
      <c r="D751" t="s">
        <v>775</v>
      </c>
    </row>
    <row r="752" spans="1:4" x14ac:dyDescent="0.4">
      <c r="A752">
        <v>8130042</v>
      </c>
      <c r="B752" t="s">
        <v>32</v>
      </c>
      <c r="C752" t="s">
        <v>732</v>
      </c>
      <c r="D752" t="s">
        <v>776</v>
      </c>
    </row>
    <row r="753" spans="1:4" x14ac:dyDescent="0.4">
      <c r="A753">
        <v>8130004</v>
      </c>
      <c r="B753" t="s">
        <v>32</v>
      </c>
      <c r="C753" t="s">
        <v>732</v>
      </c>
      <c r="D753" t="s">
        <v>777</v>
      </c>
    </row>
    <row r="754" spans="1:4" x14ac:dyDescent="0.4">
      <c r="A754">
        <v>8130035</v>
      </c>
      <c r="B754" t="s">
        <v>32</v>
      </c>
      <c r="C754" t="s">
        <v>732</v>
      </c>
      <c r="D754" t="s">
        <v>778</v>
      </c>
    </row>
    <row r="755" spans="1:4" x14ac:dyDescent="0.4">
      <c r="A755">
        <v>8120062</v>
      </c>
      <c r="B755" t="s">
        <v>32</v>
      </c>
      <c r="C755" t="s">
        <v>732</v>
      </c>
      <c r="D755" t="s">
        <v>779</v>
      </c>
    </row>
    <row r="756" spans="1:4" x14ac:dyDescent="0.4">
      <c r="A756">
        <v>8130062</v>
      </c>
      <c r="B756" t="s">
        <v>32</v>
      </c>
      <c r="C756" t="s">
        <v>732</v>
      </c>
      <c r="D756" t="s">
        <v>780</v>
      </c>
    </row>
    <row r="757" spans="1:4" x14ac:dyDescent="0.4">
      <c r="A757">
        <v>8120064</v>
      </c>
      <c r="B757" t="s">
        <v>32</v>
      </c>
      <c r="C757" t="s">
        <v>732</v>
      </c>
      <c r="D757" t="s">
        <v>781</v>
      </c>
    </row>
    <row r="758" spans="1:4" x14ac:dyDescent="0.4">
      <c r="A758">
        <v>8130005</v>
      </c>
      <c r="B758" t="s">
        <v>32</v>
      </c>
      <c r="C758" t="s">
        <v>732</v>
      </c>
      <c r="D758" t="s">
        <v>782</v>
      </c>
    </row>
    <row r="759" spans="1:4" x14ac:dyDescent="0.4">
      <c r="A759">
        <v>8130041</v>
      </c>
      <c r="B759" t="s">
        <v>32</v>
      </c>
      <c r="C759" t="s">
        <v>732</v>
      </c>
      <c r="D759" t="s">
        <v>783</v>
      </c>
    </row>
    <row r="760" spans="1:4" x14ac:dyDescent="0.4">
      <c r="A760">
        <v>8110201</v>
      </c>
      <c r="B760" t="s">
        <v>32</v>
      </c>
      <c r="C760" t="s">
        <v>732</v>
      </c>
      <c r="D760" t="s">
        <v>784</v>
      </c>
    </row>
    <row r="761" spans="1:4" x14ac:dyDescent="0.4">
      <c r="A761">
        <v>8130021</v>
      </c>
      <c r="B761" t="s">
        <v>32</v>
      </c>
      <c r="C761" t="s">
        <v>732</v>
      </c>
      <c r="D761" t="s">
        <v>785</v>
      </c>
    </row>
    <row r="762" spans="1:4" x14ac:dyDescent="0.4">
      <c r="A762">
        <v>8130019</v>
      </c>
      <c r="B762" t="s">
        <v>32</v>
      </c>
      <c r="C762" t="s">
        <v>732</v>
      </c>
      <c r="D762" t="s">
        <v>786</v>
      </c>
    </row>
    <row r="763" spans="1:4" x14ac:dyDescent="0.4">
      <c r="A763">
        <v>8110212</v>
      </c>
      <c r="B763" t="s">
        <v>32</v>
      </c>
      <c r="C763" t="s">
        <v>732</v>
      </c>
      <c r="D763" t="s">
        <v>787</v>
      </c>
    </row>
    <row r="764" spans="1:4" x14ac:dyDescent="0.4">
      <c r="A764">
        <v>8110211</v>
      </c>
      <c r="B764" t="s">
        <v>32</v>
      </c>
      <c r="C764" t="s">
        <v>732</v>
      </c>
      <c r="D764" t="s">
        <v>788</v>
      </c>
    </row>
    <row r="765" spans="1:4" x14ac:dyDescent="0.4">
      <c r="A765">
        <v>8130036</v>
      </c>
      <c r="B765" t="s">
        <v>32</v>
      </c>
      <c r="C765" t="s">
        <v>732</v>
      </c>
      <c r="D765" t="s">
        <v>789</v>
      </c>
    </row>
    <row r="766" spans="1:4" x14ac:dyDescent="0.4">
      <c r="A766">
        <v>8110202</v>
      </c>
      <c r="B766" t="s">
        <v>32</v>
      </c>
      <c r="C766" t="s">
        <v>732</v>
      </c>
      <c r="D766" t="s">
        <v>790</v>
      </c>
    </row>
    <row r="767" spans="1:4" x14ac:dyDescent="0.4">
      <c r="A767">
        <v>8110213</v>
      </c>
      <c r="B767" t="s">
        <v>32</v>
      </c>
      <c r="C767" t="s">
        <v>732</v>
      </c>
      <c r="D767" t="s">
        <v>791</v>
      </c>
    </row>
    <row r="768" spans="1:4" x14ac:dyDescent="0.4">
      <c r="A768">
        <v>8110214</v>
      </c>
      <c r="B768" t="s">
        <v>32</v>
      </c>
      <c r="C768" t="s">
        <v>732</v>
      </c>
      <c r="D768" t="s">
        <v>792</v>
      </c>
    </row>
    <row r="769" spans="1:4" x14ac:dyDescent="0.4">
      <c r="A769">
        <v>8120000</v>
      </c>
      <c r="B769" t="s">
        <v>32</v>
      </c>
      <c r="C769" t="s">
        <v>793</v>
      </c>
      <c r="D769" t="s">
        <v>144</v>
      </c>
    </row>
    <row r="770" spans="1:4" x14ac:dyDescent="0.4">
      <c r="A770">
        <v>8120885</v>
      </c>
      <c r="B770" t="s">
        <v>32</v>
      </c>
      <c r="C770" t="s">
        <v>793</v>
      </c>
      <c r="D770" t="s">
        <v>568</v>
      </c>
    </row>
    <row r="771" spans="1:4" x14ac:dyDescent="0.4">
      <c r="A771">
        <v>8120851</v>
      </c>
      <c r="B771" t="s">
        <v>32</v>
      </c>
      <c r="C771" t="s">
        <v>793</v>
      </c>
      <c r="D771" t="s">
        <v>794</v>
      </c>
    </row>
    <row r="772" spans="1:4" x14ac:dyDescent="0.4">
      <c r="A772">
        <v>8120881</v>
      </c>
      <c r="B772" t="s">
        <v>32</v>
      </c>
      <c r="C772" t="s">
        <v>793</v>
      </c>
      <c r="D772" t="s">
        <v>795</v>
      </c>
    </row>
    <row r="773" spans="1:4" x14ac:dyDescent="0.4">
      <c r="A773">
        <v>8120888</v>
      </c>
      <c r="B773" t="s">
        <v>32</v>
      </c>
      <c r="C773" t="s">
        <v>793</v>
      </c>
      <c r="D773" t="s">
        <v>796</v>
      </c>
    </row>
    <row r="774" spans="1:4" x14ac:dyDescent="0.4">
      <c r="A774">
        <v>8120861</v>
      </c>
      <c r="B774" t="s">
        <v>32</v>
      </c>
      <c r="C774" t="s">
        <v>793</v>
      </c>
      <c r="D774" t="s">
        <v>797</v>
      </c>
    </row>
    <row r="775" spans="1:4" x14ac:dyDescent="0.4">
      <c r="A775">
        <v>8120004</v>
      </c>
      <c r="B775" t="s">
        <v>32</v>
      </c>
      <c r="C775" t="s">
        <v>793</v>
      </c>
      <c r="D775" t="s">
        <v>798</v>
      </c>
    </row>
    <row r="776" spans="1:4" x14ac:dyDescent="0.4">
      <c r="A776">
        <v>8120001</v>
      </c>
      <c r="B776" t="s">
        <v>32</v>
      </c>
      <c r="C776" t="s">
        <v>793</v>
      </c>
      <c r="D776" t="s">
        <v>799</v>
      </c>
    </row>
    <row r="777" spans="1:4" x14ac:dyDescent="0.4">
      <c r="A777">
        <v>8120031</v>
      </c>
      <c r="B777" t="s">
        <v>32</v>
      </c>
      <c r="C777" t="s">
        <v>793</v>
      </c>
      <c r="D777" t="s">
        <v>800</v>
      </c>
    </row>
    <row r="778" spans="1:4" x14ac:dyDescent="0.4">
      <c r="A778">
        <v>8120043</v>
      </c>
      <c r="B778" t="s">
        <v>32</v>
      </c>
      <c r="C778" t="s">
        <v>793</v>
      </c>
      <c r="D778" t="s">
        <v>801</v>
      </c>
    </row>
    <row r="779" spans="1:4" x14ac:dyDescent="0.4">
      <c r="A779">
        <v>8120863</v>
      </c>
      <c r="B779" t="s">
        <v>32</v>
      </c>
      <c r="C779" t="s">
        <v>793</v>
      </c>
      <c r="D779" t="s">
        <v>802</v>
      </c>
    </row>
    <row r="780" spans="1:4" x14ac:dyDescent="0.4">
      <c r="A780">
        <v>8120005</v>
      </c>
      <c r="B780" t="s">
        <v>32</v>
      </c>
      <c r="C780" t="s">
        <v>793</v>
      </c>
      <c r="D780" t="s">
        <v>803</v>
      </c>
    </row>
    <row r="781" spans="1:4" x14ac:dyDescent="0.4">
      <c r="A781">
        <v>8120026</v>
      </c>
      <c r="B781" t="s">
        <v>32</v>
      </c>
      <c r="C781" t="s">
        <v>793</v>
      </c>
      <c r="D781" t="s">
        <v>804</v>
      </c>
    </row>
    <row r="782" spans="1:4" x14ac:dyDescent="0.4">
      <c r="A782">
        <v>8120036</v>
      </c>
      <c r="B782" t="s">
        <v>32</v>
      </c>
      <c r="C782" t="s">
        <v>793</v>
      </c>
      <c r="D782" t="s">
        <v>805</v>
      </c>
    </row>
    <row r="783" spans="1:4" x14ac:dyDescent="0.4">
      <c r="A783">
        <v>8120006</v>
      </c>
      <c r="B783" t="s">
        <v>32</v>
      </c>
      <c r="C783" t="s">
        <v>793</v>
      </c>
      <c r="D783" t="s">
        <v>806</v>
      </c>
    </row>
    <row r="784" spans="1:4" x14ac:dyDescent="0.4">
      <c r="A784">
        <v>8120022</v>
      </c>
      <c r="B784" t="s">
        <v>32</v>
      </c>
      <c r="C784" t="s">
        <v>793</v>
      </c>
      <c r="D784" t="s">
        <v>807</v>
      </c>
    </row>
    <row r="785" spans="1:4" x14ac:dyDescent="0.4">
      <c r="A785">
        <v>8120038</v>
      </c>
      <c r="B785" t="s">
        <v>32</v>
      </c>
      <c r="C785" t="s">
        <v>793</v>
      </c>
      <c r="D785" t="s">
        <v>808</v>
      </c>
    </row>
    <row r="786" spans="1:4" x14ac:dyDescent="0.4">
      <c r="A786">
        <v>8120879</v>
      </c>
      <c r="B786" t="s">
        <v>32</v>
      </c>
      <c r="C786" t="s">
        <v>793</v>
      </c>
      <c r="D786" t="s">
        <v>809</v>
      </c>
    </row>
    <row r="787" spans="1:4" x14ac:dyDescent="0.4">
      <c r="A787">
        <v>8120002</v>
      </c>
      <c r="B787" t="s">
        <v>32</v>
      </c>
      <c r="C787" t="s">
        <v>793</v>
      </c>
      <c r="D787" t="s">
        <v>810</v>
      </c>
    </row>
    <row r="788" spans="1:4" x14ac:dyDescent="0.4">
      <c r="A788">
        <v>8120037</v>
      </c>
      <c r="B788" t="s">
        <v>32</v>
      </c>
      <c r="C788" t="s">
        <v>793</v>
      </c>
      <c r="D788" t="s">
        <v>811</v>
      </c>
    </row>
    <row r="789" spans="1:4" x14ac:dyDescent="0.4">
      <c r="A789">
        <v>8120884</v>
      </c>
      <c r="B789" t="s">
        <v>32</v>
      </c>
      <c r="C789" t="s">
        <v>793</v>
      </c>
      <c r="D789" t="s">
        <v>812</v>
      </c>
    </row>
    <row r="790" spans="1:4" x14ac:dyDescent="0.4">
      <c r="A790">
        <v>8120029</v>
      </c>
      <c r="B790" t="s">
        <v>32</v>
      </c>
      <c r="C790" t="s">
        <v>793</v>
      </c>
      <c r="D790" t="s">
        <v>813</v>
      </c>
    </row>
    <row r="791" spans="1:4" x14ac:dyDescent="0.4">
      <c r="A791">
        <v>8120891</v>
      </c>
      <c r="B791" t="s">
        <v>32</v>
      </c>
      <c r="C791" t="s">
        <v>793</v>
      </c>
      <c r="D791" t="s">
        <v>814</v>
      </c>
    </row>
    <row r="792" spans="1:4" x14ac:dyDescent="0.4">
      <c r="A792">
        <v>8120887</v>
      </c>
      <c r="B792" t="s">
        <v>32</v>
      </c>
      <c r="C792" t="s">
        <v>793</v>
      </c>
      <c r="D792" t="s">
        <v>815</v>
      </c>
    </row>
    <row r="793" spans="1:4" x14ac:dyDescent="0.4">
      <c r="A793">
        <v>8120015</v>
      </c>
      <c r="B793" t="s">
        <v>32</v>
      </c>
      <c r="C793" t="s">
        <v>793</v>
      </c>
      <c r="D793" t="s">
        <v>531</v>
      </c>
    </row>
    <row r="794" spans="1:4" x14ac:dyDescent="0.4">
      <c r="A794">
        <v>8120871</v>
      </c>
      <c r="B794" t="s">
        <v>32</v>
      </c>
      <c r="C794" t="s">
        <v>793</v>
      </c>
      <c r="D794" t="s">
        <v>816</v>
      </c>
    </row>
    <row r="795" spans="1:4" x14ac:dyDescent="0.4">
      <c r="A795">
        <v>8120003</v>
      </c>
      <c r="B795" t="s">
        <v>32</v>
      </c>
      <c r="C795" t="s">
        <v>793</v>
      </c>
      <c r="D795" t="s">
        <v>817</v>
      </c>
    </row>
    <row r="796" spans="1:4" x14ac:dyDescent="0.4">
      <c r="A796">
        <v>8120027</v>
      </c>
      <c r="B796" t="s">
        <v>32</v>
      </c>
      <c r="C796" t="s">
        <v>793</v>
      </c>
      <c r="D796" t="s">
        <v>818</v>
      </c>
    </row>
    <row r="797" spans="1:4" x14ac:dyDescent="0.4">
      <c r="A797">
        <v>8120034</v>
      </c>
      <c r="B797" t="s">
        <v>32</v>
      </c>
      <c r="C797" t="s">
        <v>793</v>
      </c>
      <c r="D797" t="s">
        <v>819</v>
      </c>
    </row>
    <row r="798" spans="1:4" x14ac:dyDescent="0.4">
      <c r="A798">
        <v>8120855</v>
      </c>
      <c r="B798" t="s">
        <v>32</v>
      </c>
      <c r="C798" t="s">
        <v>793</v>
      </c>
      <c r="D798" t="s">
        <v>820</v>
      </c>
    </row>
    <row r="799" spans="1:4" x14ac:dyDescent="0.4">
      <c r="A799">
        <v>8120876</v>
      </c>
      <c r="B799" t="s">
        <v>32</v>
      </c>
      <c r="C799" t="s">
        <v>793</v>
      </c>
      <c r="D799" t="s">
        <v>821</v>
      </c>
    </row>
    <row r="800" spans="1:4" x14ac:dyDescent="0.4">
      <c r="A800">
        <v>8120875</v>
      </c>
      <c r="B800" t="s">
        <v>32</v>
      </c>
      <c r="C800" t="s">
        <v>793</v>
      </c>
      <c r="D800" t="s">
        <v>822</v>
      </c>
    </row>
    <row r="801" spans="1:4" x14ac:dyDescent="0.4">
      <c r="A801">
        <v>8120028</v>
      </c>
      <c r="B801" t="s">
        <v>32</v>
      </c>
      <c r="C801" t="s">
        <v>793</v>
      </c>
      <c r="D801" t="s">
        <v>823</v>
      </c>
    </row>
    <row r="802" spans="1:4" x14ac:dyDescent="0.4">
      <c r="A802">
        <v>8120018</v>
      </c>
      <c r="B802" t="s">
        <v>32</v>
      </c>
      <c r="C802" t="s">
        <v>793</v>
      </c>
      <c r="D802" t="s">
        <v>824</v>
      </c>
    </row>
    <row r="803" spans="1:4" x14ac:dyDescent="0.4">
      <c r="A803">
        <v>8120032</v>
      </c>
      <c r="B803" t="s">
        <v>32</v>
      </c>
      <c r="C803" t="s">
        <v>793</v>
      </c>
      <c r="D803" t="s">
        <v>825</v>
      </c>
    </row>
    <row r="804" spans="1:4" x14ac:dyDescent="0.4">
      <c r="A804">
        <v>8120033</v>
      </c>
      <c r="B804" t="s">
        <v>32</v>
      </c>
      <c r="C804" t="s">
        <v>793</v>
      </c>
      <c r="D804" t="s">
        <v>826</v>
      </c>
    </row>
    <row r="805" spans="1:4" x14ac:dyDescent="0.4">
      <c r="A805">
        <v>8120878</v>
      </c>
      <c r="B805" t="s">
        <v>32</v>
      </c>
      <c r="C805" t="s">
        <v>793</v>
      </c>
      <c r="D805" t="s">
        <v>827</v>
      </c>
    </row>
    <row r="806" spans="1:4" x14ac:dyDescent="0.4">
      <c r="A806">
        <v>8120895</v>
      </c>
      <c r="B806" t="s">
        <v>32</v>
      </c>
      <c r="C806" t="s">
        <v>793</v>
      </c>
      <c r="D806" t="s">
        <v>828</v>
      </c>
    </row>
    <row r="807" spans="1:4" x14ac:dyDescent="0.4">
      <c r="A807">
        <v>8120021</v>
      </c>
      <c r="B807" t="s">
        <v>32</v>
      </c>
      <c r="C807" t="s">
        <v>793</v>
      </c>
      <c r="D807" t="s">
        <v>829</v>
      </c>
    </row>
    <row r="808" spans="1:4" x14ac:dyDescent="0.4">
      <c r="A808">
        <v>8120044</v>
      </c>
      <c r="B808" t="s">
        <v>32</v>
      </c>
      <c r="C808" t="s">
        <v>793</v>
      </c>
      <c r="D808" t="s">
        <v>655</v>
      </c>
    </row>
    <row r="809" spans="1:4" x14ac:dyDescent="0.4">
      <c r="A809">
        <v>8120858</v>
      </c>
      <c r="B809" t="s">
        <v>32</v>
      </c>
      <c r="C809" t="s">
        <v>793</v>
      </c>
      <c r="D809" t="s">
        <v>830</v>
      </c>
    </row>
    <row r="810" spans="1:4" x14ac:dyDescent="0.4">
      <c r="A810">
        <v>8120024</v>
      </c>
      <c r="B810" t="s">
        <v>32</v>
      </c>
      <c r="C810" t="s">
        <v>793</v>
      </c>
      <c r="D810" t="s">
        <v>831</v>
      </c>
    </row>
    <row r="811" spans="1:4" x14ac:dyDescent="0.4">
      <c r="A811">
        <v>8120020</v>
      </c>
      <c r="B811" t="s">
        <v>32</v>
      </c>
      <c r="C811" t="s">
        <v>793</v>
      </c>
      <c r="D811" t="s">
        <v>832</v>
      </c>
    </row>
    <row r="812" spans="1:4" x14ac:dyDescent="0.4">
      <c r="A812">
        <v>8120025</v>
      </c>
      <c r="B812" t="s">
        <v>32</v>
      </c>
      <c r="C812" t="s">
        <v>793</v>
      </c>
      <c r="D812" t="s">
        <v>833</v>
      </c>
    </row>
    <row r="813" spans="1:4" x14ac:dyDescent="0.4">
      <c r="A813">
        <v>8120008</v>
      </c>
      <c r="B813" t="s">
        <v>32</v>
      </c>
      <c r="C813" t="s">
        <v>793</v>
      </c>
      <c r="D813" t="s">
        <v>834</v>
      </c>
    </row>
    <row r="814" spans="1:4" x14ac:dyDescent="0.4">
      <c r="A814">
        <v>8120896</v>
      </c>
      <c r="B814" t="s">
        <v>32</v>
      </c>
      <c r="C814" t="s">
        <v>793</v>
      </c>
      <c r="D814" t="s">
        <v>835</v>
      </c>
    </row>
    <row r="815" spans="1:4" x14ac:dyDescent="0.4">
      <c r="A815">
        <v>8120893</v>
      </c>
      <c r="B815" t="s">
        <v>32</v>
      </c>
      <c r="C815" t="s">
        <v>793</v>
      </c>
      <c r="D815" t="s">
        <v>836</v>
      </c>
    </row>
    <row r="816" spans="1:4" x14ac:dyDescent="0.4">
      <c r="A816">
        <v>8120035</v>
      </c>
      <c r="B816" t="s">
        <v>32</v>
      </c>
      <c r="C816" t="s">
        <v>793</v>
      </c>
      <c r="D816" t="s">
        <v>837</v>
      </c>
    </row>
    <row r="817" spans="1:4" x14ac:dyDescent="0.4">
      <c r="A817">
        <v>8100801</v>
      </c>
      <c r="B817" t="s">
        <v>32</v>
      </c>
      <c r="C817" t="s">
        <v>793</v>
      </c>
      <c r="D817" t="s">
        <v>838</v>
      </c>
    </row>
    <row r="818" spans="1:4" x14ac:dyDescent="0.4">
      <c r="A818">
        <v>8100802</v>
      </c>
      <c r="B818" t="s">
        <v>32</v>
      </c>
      <c r="C818" t="s">
        <v>793</v>
      </c>
      <c r="D818" t="s">
        <v>839</v>
      </c>
    </row>
    <row r="819" spans="1:4" x14ac:dyDescent="0.4">
      <c r="A819">
        <v>8120023</v>
      </c>
      <c r="B819" t="s">
        <v>32</v>
      </c>
      <c r="C819" t="s">
        <v>793</v>
      </c>
      <c r="D819" t="s">
        <v>840</v>
      </c>
    </row>
    <row r="820" spans="1:4" x14ac:dyDescent="0.4">
      <c r="A820">
        <v>8120857</v>
      </c>
      <c r="B820" t="s">
        <v>32</v>
      </c>
      <c r="C820" t="s">
        <v>793</v>
      </c>
      <c r="D820" t="s">
        <v>841</v>
      </c>
    </row>
    <row r="821" spans="1:4" x14ac:dyDescent="0.4">
      <c r="A821">
        <v>8120873</v>
      </c>
      <c r="B821" t="s">
        <v>32</v>
      </c>
      <c r="C821" t="s">
        <v>793</v>
      </c>
      <c r="D821" t="s">
        <v>842</v>
      </c>
    </row>
    <row r="822" spans="1:4" x14ac:dyDescent="0.4">
      <c r="A822">
        <v>8120012</v>
      </c>
      <c r="B822" t="s">
        <v>32</v>
      </c>
      <c r="C822" t="s">
        <v>793</v>
      </c>
      <c r="D822" t="s">
        <v>843</v>
      </c>
    </row>
    <row r="823" spans="1:4" x14ac:dyDescent="0.4">
      <c r="A823">
        <v>8120011</v>
      </c>
      <c r="B823" t="s">
        <v>32</v>
      </c>
      <c r="C823" t="s">
        <v>793</v>
      </c>
      <c r="D823" t="s">
        <v>844</v>
      </c>
    </row>
    <row r="824" spans="1:4" x14ac:dyDescent="0.4">
      <c r="A824">
        <v>8120013</v>
      </c>
      <c r="B824" t="s">
        <v>32</v>
      </c>
      <c r="C824" t="s">
        <v>793</v>
      </c>
      <c r="D824" t="s">
        <v>845</v>
      </c>
    </row>
    <row r="825" spans="1:4" x14ac:dyDescent="0.4">
      <c r="A825">
        <v>8120016</v>
      </c>
      <c r="B825" t="s">
        <v>32</v>
      </c>
      <c r="C825" t="s">
        <v>793</v>
      </c>
      <c r="D825" t="s">
        <v>846</v>
      </c>
    </row>
    <row r="826" spans="1:4" x14ac:dyDescent="0.4">
      <c r="A826">
        <v>8120872</v>
      </c>
      <c r="B826" t="s">
        <v>32</v>
      </c>
      <c r="C826" t="s">
        <v>793</v>
      </c>
      <c r="D826" t="s">
        <v>847</v>
      </c>
    </row>
    <row r="827" spans="1:4" x14ac:dyDescent="0.4">
      <c r="A827">
        <v>8120897</v>
      </c>
      <c r="B827" t="s">
        <v>32</v>
      </c>
      <c r="C827" t="s">
        <v>793</v>
      </c>
      <c r="D827" t="s">
        <v>848</v>
      </c>
    </row>
    <row r="828" spans="1:4" x14ac:dyDescent="0.4">
      <c r="A828">
        <v>8120014</v>
      </c>
      <c r="B828" t="s">
        <v>32</v>
      </c>
      <c r="C828" t="s">
        <v>793</v>
      </c>
      <c r="D828" t="s">
        <v>849</v>
      </c>
    </row>
    <row r="829" spans="1:4" x14ac:dyDescent="0.4">
      <c r="A829">
        <v>8120874</v>
      </c>
      <c r="B829" t="s">
        <v>32</v>
      </c>
      <c r="C829" t="s">
        <v>793</v>
      </c>
      <c r="D829" t="s">
        <v>850</v>
      </c>
    </row>
    <row r="830" spans="1:4" x14ac:dyDescent="0.4">
      <c r="A830">
        <v>8120045</v>
      </c>
      <c r="B830" t="s">
        <v>32</v>
      </c>
      <c r="C830" t="s">
        <v>793</v>
      </c>
      <c r="D830" t="s">
        <v>851</v>
      </c>
    </row>
    <row r="831" spans="1:4" x14ac:dyDescent="0.4">
      <c r="A831">
        <v>8120854</v>
      </c>
      <c r="B831" t="s">
        <v>32</v>
      </c>
      <c r="C831" t="s">
        <v>793</v>
      </c>
      <c r="D831" t="s">
        <v>852</v>
      </c>
    </row>
    <row r="832" spans="1:4" x14ac:dyDescent="0.4">
      <c r="A832">
        <v>8120892</v>
      </c>
      <c r="B832" t="s">
        <v>32</v>
      </c>
      <c r="C832" t="s">
        <v>793</v>
      </c>
      <c r="D832" t="s">
        <v>853</v>
      </c>
    </row>
    <row r="833" spans="1:4" x14ac:dyDescent="0.4">
      <c r="A833">
        <v>8120007</v>
      </c>
      <c r="B833" t="s">
        <v>32</v>
      </c>
      <c r="C833" t="s">
        <v>793</v>
      </c>
      <c r="D833" t="s">
        <v>854</v>
      </c>
    </row>
    <row r="834" spans="1:4" x14ac:dyDescent="0.4">
      <c r="A834">
        <v>8120853</v>
      </c>
      <c r="B834" t="s">
        <v>32</v>
      </c>
      <c r="C834" t="s">
        <v>793</v>
      </c>
      <c r="D834" t="s">
        <v>855</v>
      </c>
    </row>
    <row r="835" spans="1:4" x14ac:dyDescent="0.4">
      <c r="A835">
        <v>8120852</v>
      </c>
      <c r="B835" t="s">
        <v>32</v>
      </c>
      <c r="C835" t="s">
        <v>793</v>
      </c>
      <c r="D835" t="s">
        <v>856</v>
      </c>
    </row>
    <row r="836" spans="1:4" x14ac:dyDescent="0.4">
      <c r="A836">
        <v>8120886</v>
      </c>
      <c r="B836" t="s">
        <v>32</v>
      </c>
      <c r="C836" t="s">
        <v>793</v>
      </c>
      <c r="D836" t="s">
        <v>857</v>
      </c>
    </row>
    <row r="837" spans="1:4" x14ac:dyDescent="0.4">
      <c r="A837">
        <v>8120883</v>
      </c>
      <c r="B837" t="s">
        <v>32</v>
      </c>
      <c r="C837" t="s">
        <v>793</v>
      </c>
      <c r="D837" t="s">
        <v>136</v>
      </c>
    </row>
    <row r="838" spans="1:4" x14ac:dyDescent="0.4">
      <c r="A838">
        <v>8120017</v>
      </c>
      <c r="B838" t="s">
        <v>32</v>
      </c>
      <c r="C838" t="s">
        <v>793</v>
      </c>
      <c r="D838" t="s">
        <v>858</v>
      </c>
    </row>
    <row r="839" spans="1:4" x14ac:dyDescent="0.4">
      <c r="A839">
        <v>8120882</v>
      </c>
      <c r="B839" t="s">
        <v>32</v>
      </c>
      <c r="C839" t="s">
        <v>793</v>
      </c>
      <c r="D839" t="s">
        <v>859</v>
      </c>
    </row>
    <row r="840" spans="1:4" x14ac:dyDescent="0.4">
      <c r="A840">
        <v>8120877</v>
      </c>
      <c r="B840" t="s">
        <v>32</v>
      </c>
      <c r="C840" t="s">
        <v>793</v>
      </c>
      <c r="D840" t="s">
        <v>860</v>
      </c>
    </row>
    <row r="841" spans="1:4" x14ac:dyDescent="0.4">
      <c r="A841">
        <v>8120894</v>
      </c>
      <c r="B841" t="s">
        <v>32</v>
      </c>
      <c r="C841" t="s">
        <v>793</v>
      </c>
      <c r="D841" t="s">
        <v>861</v>
      </c>
    </row>
    <row r="842" spans="1:4" x14ac:dyDescent="0.4">
      <c r="A842">
        <v>8120042</v>
      </c>
      <c r="B842" t="s">
        <v>32</v>
      </c>
      <c r="C842" t="s">
        <v>793</v>
      </c>
      <c r="D842" t="s">
        <v>862</v>
      </c>
    </row>
    <row r="843" spans="1:4" x14ac:dyDescent="0.4">
      <c r="A843">
        <v>8120041</v>
      </c>
      <c r="B843" t="s">
        <v>32</v>
      </c>
      <c r="C843" t="s">
        <v>793</v>
      </c>
      <c r="D843" t="s">
        <v>863</v>
      </c>
    </row>
    <row r="844" spans="1:4" x14ac:dyDescent="0.4">
      <c r="A844">
        <v>8120046</v>
      </c>
      <c r="B844" t="s">
        <v>32</v>
      </c>
      <c r="C844" t="s">
        <v>793</v>
      </c>
      <c r="D844" t="s">
        <v>864</v>
      </c>
    </row>
    <row r="845" spans="1:4" x14ac:dyDescent="0.4">
      <c r="A845">
        <v>8120862</v>
      </c>
      <c r="B845" t="s">
        <v>32</v>
      </c>
      <c r="C845" t="s">
        <v>793</v>
      </c>
      <c r="D845" t="s">
        <v>865</v>
      </c>
    </row>
    <row r="846" spans="1:4" x14ac:dyDescent="0.4">
      <c r="A846">
        <v>8120039</v>
      </c>
      <c r="B846" t="s">
        <v>32</v>
      </c>
      <c r="C846" t="s">
        <v>793</v>
      </c>
      <c r="D846" t="s">
        <v>866</v>
      </c>
    </row>
    <row r="847" spans="1:4" x14ac:dyDescent="0.4">
      <c r="A847">
        <v>8100000</v>
      </c>
      <c r="B847" t="s">
        <v>32</v>
      </c>
      <c r="C847" t="s">
        <v>867</v>
      </c>
      <c r="D847" t="s">
        <v>144</v>
      </c>
    </row>
    <row r="848" spans="1:4" x14ac:dyDescent="0.4">
      <c r="A848">
        <v>8100042</v>
      </c>
      <c r="B848" t="s">
        <v>32</v>
      </c>
      <c r="C848" t="s">
        <v>867</v>
      </c>
      <c r="D848" t="s">
        <v>281</v>
      </c>
    </row>
    <row r="849" spans="1:4" x14ac:dyDescent="0.4">
      <c r="A849">
        <v>8100076</v>
      </c>
      <c r="B849" t="s">
        <v>32</v>
      </c>
      <c r="C849" t="s">
        <v>867</v>
      </c>
      <c r="D849" t="s">
        <v>868</v>
      </c>
    </row>
    <row r="850" spans="1:4" x14ac:dyDescent="0.4">
      <c r="A850">
        <v>8100062</v>
      </c>
      <c r="B850" t="s">
        <v>32</v>
      </c>
      <c r="C850" t="s">
        <v>867</v>
      </c>
      <c r="D850" t="s">
        <v>869</v>
      </c>
    </row>
    <row r="851" spans="1:4" x14ac:dyDescent="0.4">
      <c r="A851">
        <v>8100067</v>
      </c>
      <c r="B851" t="s">
        <v>32</v>
      </c>
      <c r="C851" t="s">
        <v>867</v>
      </c>
      <c r="D851" t="s">
        <v>870</v>
      </c>
    </row>
    <row r="852" spans="1:4" x14ac:dyDescent="0.4">
      <c r="A852">
        <v>8100021</v>
      </c>
      <c r="B852" t="s">
        <v>32</v>
      </c>
      <c r="C852" t="s">
        <v>867</v>
      </c>
      <c r="D852" t="s">
        <v>871</v>
      </c>
    </row>
    <row r="853" spans="1:4" x14ac:dyDescent="0.4">
      <c r="A853">
        <v>8100054</v>
      </c>
      <c r="B853" t="s">
        <v>32</v>
      </c>
      <c r="C853" t="s">
        <v>867</v>
      </c>
      <c r="D853" t="s">
        <v>872</v>
      </c>
    </row>
    <row r="854" spans="1:4" x14ac:dyDescent="0.4">
      <c r="A854">
        <v>8100074</v>
      </c>
      <c r="B854" t="s">
        <v>32</v>
      </c>
      <c r="C854" t="s">
        <v>867</v>
      </c>
      <c r="D854" t="s">
        <v>873</v>
      </c>
    </row>
    <row r="855" spans="1:4" x14ac:dyDescent="0.4">
      <c r="A855">
        <v>8100052</v>
      </c>
      <c r="B855" t="s">
        <v>32</v>
      </c>
      <c r="C855" t="s">
        <v>867</v>
      </c>
      <c r="D855" t="s">
        <v>874</v>
      </c>
    </row>
    <row r="856" spans="1:4" x14ac:dyDescent="0.4">
      <c r="A856">
        <v>8100051</v>
      </c>
      <c r="B856" t="s">
        <v>32</v>
      </c>
      <c r="C856" t="s">
        <v>867</v>
      </c>
      <c r="D856" t="s">
        <v>875</v>
      </c>
    </row>
    <row r="857" spans="1:4" x14ac:dyDescent="0.4">
      <c r="A857">
        <v>8100013</v>
      </c>
      <c r="B857" t="s">
        <v>32</v>
      </c>
      <c r="C857" t="s">
        <v>867</v>
      </c>
      <c r="D857" t="s">
        <v>876</v>
      </c>
    </row>
    <row r="858" spans="1:4" x14ac:dyDescent="0.4">
      <c r="A858">
        <v>8100033</v>
      </c>
      <c r="B858" t="s">
        <v>32</v>
      </c>
      <c r="C858" t="s">
        <v>867</v>
      </c>
      <c r="D858" t="s">
        <v>877</v>
      </c>
    </row>
    <row r="859" spans="1:4" x14ac:dyDescent="0.4">
      <c r="A859">
        <v>8100005</v>
      </c>
      <c r="B859" t="s">
        <v>32</v>
      </c>
      <c r="C859" t="s">
        <v>867</v>
      </c>
      <c r="D859" t="s">
        <v>878</v>
      </c>
    </row>
    <row r="860" spans="1:4" x14ac:dyDescent="0.4">
      <c r="A860">
        <v>8100045</v>
      </c>
      <c r="B860" t="s">
        <v>32</v>
      </c>
      <c r="C860" t="s">
        <v>867</v>
      </c>
      <c r="D860" t="s">
        <v>879</v>
      </c>
    </row>
    <row r="861" spans="1:4" x14ac:dyDescent="0.4">
      <c r="A861">
        <v>8100055</v>
      </c>
      <c r="B861" t="s">
        <v>32</v>
      </c>
      <c r="C861" t="s">
        <v>867</v>
      </c>
      <c r="D861" t="s">
        <v>880</v>
      </c>
    </row>
    <row r="862" spans="1:4" x14ac:dyDescent="0.4">
      <c r="A862">
        <v>8100023</v>
      </c>
      <c r="B862" t="s">
        <v>32</v>
      </c>
      <c r="C862" t="s">
        <v>867</v>
      </c>
      <c r="D862" t="s">
        <v>881</v>
      </c>
    </row>
    <row r="863" spans="1:4" x14ac:dyDescent="0.4">
      <c r="A863">
        <v>8100027</v>
      </c>
      <c r="B863" t="s">
        <v>32</v>
      </c>
      <c r="C863" t="s">
        <v>867</v>
      </c>
      <c r="D863" t="s">
        <v>882</v>
      </c>
    </row>
    <row r="864" spans="1:4" x14ac:dyDescent="0.4">
      <c r="A864">
        <v>8100024</v>
      </c>
      <c r="B864" t="s">
        <v>32</v>
      </c>
      <c r="C864" t="s">
        <v>867</v>
      </c>
      <c r="D864" t="s">
        <v>883</v>
      </c>
    </row>
    <row r="865" spans="1:4" x14ac:dyDescent="0.4">
      <c r="A865">
        <v>8100034</v>
      </c>
      <c r="B865" t="s">
        <v>32</v>
      </c>
      <c r="C865" t="s">
        <v>867</v>
      </c>
      <c r="D865" t="s">
        <v>884</v>
      </c>
    </row>
    <row r="866" spans="1:4" x14ac:dyDescent="0.4">
      <c r="A866">
        <v>8100018</v>
      </c>
      <c r="B866" t="s">
        <v>32</v>
      </c>
      <c r="C866" t="s">
        <v>867</v>
      </c>
      <c r="D866" t="s">
        <v>885</v>
      </c>
    </row>
    <row r="867" spans="1:4" x14ac:dyDescent="0.4">
      <c r="A867">
        <v>8100028</v>
      </c>
      <c r="B867" t="s">
        <v>32</v>
      </c>
      <c r="C867" t="s">
        <v>867</v>
      </c>
      <c r="D867" t="s">
        <v>886</v>
      </c>
    </row>
    <row r="868" spans="1:4" x14ac:dyDescent="0.4">
      <c r="A868">
        <v>8100043</v>
      </c>
      <c r="B868" t="s">
        <v>32</v>
      </c>
      <c r="C868" t="s">
        <v>867</v>
      </c>
      <c r="D868" t="s">
        <v>333</v>
      </c>
    </row>
    <row r="869" spans="1:4" x14ac:dyDescent="0.4">
      <c r="A869">
        <v>8100012</v>
      </c>
      <c r="B869" t="s">
        <v>32</v>
      </c>
      <c r="C869" t="s">
        <v>867</v>
      </c>
      <c r="D869" t="s">
        <v>887</v>
      </c>
    </row>
    <row r="870" spans="1:4" x14ac:dyDescent="0.4">
      <c r="A870">
        <v>8100064</v>
      </c>
      <c r="B870" t="s">
        <v>32</v>
      </c>
      <c r="C870" t="s">
        <v>867</v>
      </c>
      <c r="D870" t="s">
        <v>888</v>
      </c>
    </row>
    <row r="871" spans="1:4" x14ac:dyDescent="0.4">
      <c r="A871">
        <v>8100065</v>
      </c>
      <c r="B871" t="s">
        <v>32</v>
      </c>
      <c r="C871" t="s">
        <v>867</v>
      </c>
      <c r="D871" t="s">
        <v>889</v>
      </c>
    </row>
    <row r="872" spans="1:4" x14ac:dyDescent="0.4">
      <c r="A872">
        <v>8100041</v>
      </c>
      <c r="B872" t="s">
        <v>32</v>
      </c>
      <c r="C872" t="s">
        <v>867</v>
      </c>
      <c r="D872" t="s">
        <v>890</v>
      </c>
    </row>
    <row r="873" spans="1:4" x14ac:dyDescent="0.4">
      <c r="A873">
        <v>8100011</v>
      </c>
      <c r="B873" t="s">
        <v>32</v>
      </c>
      <c r="C873" t="s">
        <v>867</v>
      </c>
      <c r="D873" t="s">
        <v>891</v>
      </c>
    </row>
    <row r="874" spans="1:4" x14ac:dyDescent="0.4">
      <c r="A874">
        <v>8100031</v>
      </c>
      <c r="B874" t="s">
        <v>32</v>
      </c>
      <c r="C874" t="s">
        <v>867</v>
      </c>
      <c r="D874" t="s">
        <v>892</v>
      </c>
    </row>
    <row r="875" spans="1:4" x14ac:dyDescent="0.4">
      <c r="A875">
        <v>8100032</v>
      </c>
      <c r="B875" t="s">
        <v>32</v>
      </c>
      <c r="C875" t="s">
        <v>867</v>
      </c>
      <c r="D875" t="s">
        <v>893</v>
      </c>
    </row>
    <row r="876" spans="1:4" x14ac:dyDescent="0.4">
      <c r="A876">
        <v>8100001</v>
      </c>
      <c r="B876" t="s">
        <v>32</v>
      </c>
      <c r="C876" t="s">
        <v>867</v>
      </c>
      <c r="D876" t="s">
        <v>255</v>
      </c>
    </row>
    <row r="877" spans="1:4" x14ac:dyDescent="0.4">
      <c r="A877">
        <v>8100063</v>
      </c>
      <c r="B877" t="s">
        <v>32</v>
      </c>
      <c r="C877" t="s">
        <v>867</v>
      </c>
      <c r="D877" t="s">
        <v>894</v>
      </c>
    </row>
    <row r="878" spans="1:4" x14ac:dyDescent="0.4">
      <c r="A878">
        <v>8100053</v>
      </c>
      <c r="B878" t="s">
        <v>32</v>
      </c>
      <c r="C878" t="s">
        <v>867</v>
      </c>
      <c r="D878" t="s">
        <v>895</v>
      </c>
    </row>
    <row r="879" spans="1:4" x14ac:dyDescent="0.4">
      <c r="A879">
        <v>8100072</v>
      </c>
      <c r="B879" t="s">
        <v>32</v>
      </c>
      <c r="C879" t="s">
        <v>867</v>
      </c>
      <c r="D879" t="s">
        <v>896</v>
      </c>
    </row>
    <row r="880" spans="1:4" x14ac:dyDescent="0.4">
      <c r="A880">
        <v>8100015</v>
      </c>
      <c r="B880" t="s">
        <v>32</v>
      </c>
      <c r="C880" t="s">
        <v>867</v>
      </c>
      <c r="D880" t="s">
        <v>897</v>
      </c>
    </row>
    <row r="881" spans="1:4" x14ac:dyDescent="0.4">
      <c r="A881">
        <v>8100071</v>
      </c>
      <c r="B881" t="s">
        <v>32</v>
      </c>
      <c r="C881" t="s">
        <v>867</v>
      </c>
      <c r="D881" t="s">
        <v>898</v>
      </c>
    </row>
    <row r="882" spans="1:4" x14ac:dyDescent="0.4">
      <c r="A882">
        <v>8100061</v>
      </c>
      <c r="B882" t="s">
        <v>32</v>
      </c>
      <c r="C882" t="s">
        <v>867</v>
      </c>
      <c r="D882" t="s">
        <v>899</v>
      </c>
    </row>
    <row r="883" spans="1:4" x14ac:dyDescent="0.4">
      <c r="A883">
        <v>8100002</v>
      </c>
      <c r="B883" t="s">
        <v>32</v>
      </c>
      <c r="C883" t="s">
        <v>867</v>
      </c>
      <c r="D883" t="s">
        <v>900</v>
      </c>
    </row>
    <row r="884" spans="1:4" x14ac:dyDescent="0.4">
      <c r="A884">
        <v>8100035</v>
      </c>
      <c r="B884" t="s">
        <v>32</v>
      </c>
      <c r="C884" t="s">
        <v>867</v>
      </c>
      <c r="D884" t="s">
        <v>901</v>
      </c>
    </row>
    <row r="885" spans="1:4" x14ac:dyDescent="0.4">
      <c r="A885">
        <v>8100036</v>
      </c>
      <c r="B885" t="s">
        <v>32</v>
      </c>
      <c r="C885" t="s">
        <v>867</v>
      </c>
      <c r="D885" t="s">
        <v>902</v>
      </c>
    </row>
    <row r="886" spans="1:4" x14ac:dyDescent="0.4">
      <c r="A886">
        <v>8100003</v>
      </c>
      <c r="B886" t="s">
        <v>32</v>
      </c>
      <c r="C886" t="s">
        <v>867</v>
      </c>
      <c r="D886" t="s">
        <v>478</v>
      </c>
    </row>
    <row r="887" spans="1:4" x14ac:dyDescent="0.4">
      <c r="A887">
        <v>8100014</v>
      </c>
      <c r="B887" t="s">
        <v>32</v>
      </c>
      <c r="C887" t="s">
        <v>867</v>
      </c>
      <c r="D887" t="s">
        <v>903</v>
      </c>
    </row>
    <row r="888" spans="1:4" x14ac:dyDescent="0.4">
      <c r="A888">
        <v>8100017</v>
      </c>
      <c r="B888" t="s">
        <v>32</v>
      </c>
      <c r="C888" t="s">
        <v>867</v>
      </c>
      <c r="D888" t="s">
        <v>904</v>
      </c>
    </row>
    <row r="889" spans="1:4" x14ac:dyDescent="0.4">
      <c r="A889">
        <v>8100029</v>
      </c>
      <c r="B889" t="s">
        <v>32</v>
      </c>
      <c r="C889" t="s">
        <v>867</v>
      </c>
      <c r="D889" t="s">
        <v>905</v>
      </c>
    </row>
    <row r="890" spans="1:4" x14ac:dyDescent="0.4">
      <c r="A890">
        <v>8100066</v>
      </c>
      <c r="B890" t="s">
        <v>32</v>
      </c>
      <c r="C890" t="s">
        <v>867</v>
      </c>
      <c r="D890" t="s">
        <v>906</v>
      </c>
    </row>
    <row r="891" spans="1:4" x14ac:dyDescent="0.4">
      <c r="A891">
        <v>8100026</v>
      </c>
      <c r="B891" t="s">
        <v>32</v>
      </c>
      <c r="C891" t="s">
        <v>867</v>
      </c>
      <c r="D891" t="s">
        <v>907</v>
      </c>
    </row>
    <row r="892" spans="1:4" x14ac:dyDescent="0.4">
      <c r="A892">
        <v>8100016</v>
      </c>
      <c r="B892" t="s">
        <v>32</v>
      </c>
      <c r="C892" t="s">
        <v>867</v>
      </c>
      <c r="D892" t="s">
        <v>908</v>
      </c>
    </row>
    <row r="893" spans="1:4" x14ac:dyDescent="0.4">
      <c r="A893">
        <v>8100073</v>
      </c>
      <c r="B893" t="s">
        <v>32</v>
      </c>
      <c r="C893" t="s">
        <v>867</v>
      </c>
      <c r="D893" t="s">
        <v>909</v>
      </c>
    </row>
    <row r="894" spans="1:4" x14ac:dyDescent="0.4">
      <c r="A894">
        <v>8100075</v>
      </c>
      <c r="B894" t="s">
        <v>32</v>
      </c>
      <c r="C894" t="s">
        <v>867</v>
      </c>
      <c r="D894" t="s">
        <v>910</v>
      </c>
    </row>
    <row r="895" spans="1:4" x14ac:dyDescent="0.4">
      <c r="A895">
        <v>8100037</v>
      </c>
      <c r="B895" t="s">
        <v>32</v>
      </c>
      <c r="C895" t="s">
        <v>867</v>
      </c>
      <c r="D895" t="s">
        <v>911</v>
      </c>
    </row>
    <row r="896" spans="1:4" x14ac:dyDescent="0.4">
      <c r="A896">
        <v>8100022</v>
      </c>
      <c r="B896" t="s">
        <v>32</v>
      </c>
      <c r="C896" t="s">
        <v>867</v>
      </c>
      <c r="D896" t="s">
        <v>912</v>
      </c>
    </row>
    <row r="897" spans="1:4" x14ac:dyDescent="0.4">
      <c r="A897">
        <v>8100025</v>
      </c>
      <c r="B897" t="s">
        <v>32</v>
      </c>
      <c r="C897" t="s">
        <v>867</v>
      </c>
      <c r="D897" t="s">
        <v>913</v>
      </c>
    </row>
    <row r="898" spans="1:4" x14ac:dyDescent="0.4">
      <c r="A898">
        <v>8100044</v>
      </c>
      <c r="B898" t="s">
        <v>32</v>
      </c>
      <c r="C898" t="s">
        <v>867</v>
      </c>
      <c r="D898" t="s">
        <v>914</v>
      </c>
    </row>
    <row r="899" spans="1:4" x14ac:dyDescent="0.4">
      <c r="A899">
        <v>8100004</v>
      </c>
      <c r="B899" t="s">
        <v>32</v>
      </c>
      <c r="C899" t="s">
        <v>867</v>
      </c>
      <c r="D899" t="s">
        <v>915</v>
      </c>
    </row>
    <row r="900" spans="1:4" x14ac:dyDescent="0.4">
      <c r="A900">
        <v>8150000</v>
      </c>
      <c r="B900" t="s">
        <v>32</v>
      </c>
      <c r="C900" t="s">
        <v>916</v>
      </c>
      <c r="D900" t="s">
        <v>144</v>
      </c>
    </row>
    <row r="901" spans="1:4" x14ac:dyDescent="0.4">
      <c r="A901">
        <v>8111302</v>
      </c>
      <c r="B901" t="s">
        <v>32</v>
      </c>
      <c r="C901" t="s">
        <v>916</v>
      </c>
      <c r="D901" t="s">
        <v>917</v>
      </c>
    </row>
    <row r="902" spans="1:4" x14ac:dyDescent="0.4">
      <c r="A902">
        <v>8150084</v>
      </c>
      <c r="B902" t="s">
        <v>32</v>
      </c>
      <c r="C902" t="s">
        <v>916</v>
      </c>
      <c r="D902" t="s">
        <v>918</v>
      </c>
    </row>
    <row r="903" spans="1:4" x14ac:dyDescent="0.4">
      <c r="A903">
        <v>8150073</v>
      </c>
      <c r="B903" t="s">
        <v>32</v>
      </c>
      <c r="C903" t="s">
        <v>916</v>
      </c>
      <c r="D903" t="s">
        <v>919</v>
      </c>
    </row>
    <row r="904" spans="1:4" x14ac:dyDescent="0.4">
      <c r="A904">
        <v>8150082</v>
      </c>
      <c r="B904" t="s">
        <v>32</v>
      </c>
      <c r="C904" t="s">
        <v>916</v>
      </c>
      <c r="D904" t="s">
        <v>920</v>
      </c>
    </row>
    <row r="905" spans="1:4" x14ac:dyDescent="0.4">
      <c r="A905">
        <v>8150033</v>
      </c>
      <c r="B905" t="s">
        <v>32</v>
      </c>
      <c r="C905" t="s">
        <v>916</v>
      </c>
      <c r="D905" t="s">
        <v>921</v>
      </c>
    </row>
    <row r="906" spans="1:4" x14ac:dyDescent="0.4">
      <c r="A906">
        <v>8150038</v>
      </c>
      <c r="B906" t="s">
        <v>32</v>
      </c>
      <c r="C906" t="s">
        <v>916</v>
      </c>
      <c r="D906" t="s">
        <v>922</v>
      </c>
    </row>
    <row r="907" spans="1:4" x14ac:dyDescent="0.4">
      <c r="A907">
        <v>8111313</v>
      </c>
      <c r="B907" t="s">
        <v>32</v>
      </c>
      <c r="C907" t="s">
        <v>916</v>
      </c>
      <c r="D907" t="s">
        <v>923</v>
      </c>
    </row>
    <row r="908" spans="1:4" x14ac:dyDescent="0.4">
      <c r="A908">
        <v>8111303</v>
      </c>
      <c r="B908" t="s">
        <v>32</v>
      </c>
      <c r="C908" t="s">
        <v>916</v>
      </c>
      <c r="D908" t="s">
        <v>924</v>
      </c>
    </row>
    <row r="909" spans="1:4" x14ac:dyDescent="0.4">
      <c r="A909">
        <v>8111353</v>
      </c>
      <c r="B909" t="s">
        <v>32</v>
      </c>
      <c r="C909" t="s">
        <v>916</v>
      </c>
      <c r="D909" t="s">
        <v>925</v>
      </c>
    </row>
    <row r="910" spans="1:4" x14ac:dyDescent="0.4">
      <c r="A910">
        <v>8111324</v>
      </c>
      <c r="B910" t="s">
        <v>32</v>
      </c>
      <c r="C910" t="s">
        <v>916</v>
      </c>
      <c r="D910" t="s">
        <v>926</v>
      </c>
    </row>
    <row r="911" spans="1:4" x14ac:dyDescent="0.4">
      <c r="A911">
        <v>8150001</v>
      </c>
      <c r="B911" t="s">
        <v>32</v>
      </c>
      <c r="C911" t="s">
        <v>916</v>
      </c>
      <c r="D911" t="s">
        <v>927</v>
      </c>
    </row>
    <row r="912" spans="1:4" x14ac:dyDescent="0.4">
      <c r="A912">
        <v>8111365</v>
      </c>
      <c r="B912" t="s">
        <v>32</v>
      </c>
      <c r="C912" t="s">
        <v>916</v>
      </c>
      <c r="D912" t="s">
        <v>928</v>
      </c>
    </row>
    <row r="913" spans="1:4" x14ac:dyDescent="0.4">
      <c r="A913">
        <v>8150032</v>
      </c>
      <c r="B913" t="s">
        <v>32</v>
      </c>
      <c r="C913" t="s">
        <v>916</v>
      </c>
      <c r="D913" t="s">
        <v>929</v>
      </c>
    </row>
    <row r="914" spans="1:4" x14ac:dyDescent="0.4">
      <c r="A914">
        <v>8150031</v>
      </c>
      <c r="B914" t="s">
        <v>32</v>
      </c>
      <c r="C914" t="s">
        <v>916</v>
      </c>
      <c r="D914" t="s">
        <v>311</v>
      </c>
    </row>
    <row r="915" spans="1:4" x14ac:dyDescent="0.4">
      <c r="A915">
        <v>8111354</v>
      </c>
      <c r="B915" t="s">
        <v>32</v>
      </c>
      <c r="C915" t="s">
        <v>916</v>
      </c>
      <c r="D915" t="s">
        <v>930</v>
      </c>
    </row>
    <row r="916" spans="1:4" x14ac:dyDescent="0.4">
      <c r="A916">
        <v>8150004</v>
      </c>
      <c r="B916" t="s">
        <v>32</v>
      </c>
      <c r="C916" t="s">
        <v>916</v>
      </c>
      <c r="D916" t="s">
        <v>931</v>
      </c>
    </row>
    <row r="917" spans="1:4" x14ac:dyDescent="0.4">
      <c r="A917">
        <v>8150083</v>
      </c>
      <c r="B917" t="s">
        <v>32</v>
      </c>
      <c r="C917" t="s">
        <v>916</v>
      </c>
      <c r="D917" t="s">
        <v>932</v>
      </c>
    </row>
    <row r="918" spans="1:4" x14ac:dyDescent="0.4">
      <c r="A918">
        <v>8150072</v>
      </c>
      <c r="B918" t="s">
        <v>32</v>
      </c>
      <c r="C918" t="s">
        <v>916</v>
      </c>
      <c r="D918" t="s">
        <v>933</v>
      </c>
    </row>
    <row r="919" spans="1:4" x14ac:dyDescent="0.4">
      <c r="A919">
        <v>8150037</v>
      </c>
      <c r="B919" t="s">
        <v>32</v>
      </c>
      <c r="C919" t="s">
        <v>916</v>
      </c>
      <c r="D919" t="s">
        <v>934</v>
      </c>
    </row>
    <row r="920" spans="1:4" x14ac:dyDescent="0.4">
      <c r="A920">
        <v>8150036</v>
      </c>
      <c r="B920" t="s">
        <v>32</v>
      </c>
      <c r="C920" t="s">
        <v>916</v>
      </c>
      <c r="D920" t="s">
        <v>935</v>
      </c>
    </row>
    <row r="921" spans="1:4" x14ac:dyDescent="0.4">
      <c r="A921">
        <v>8111352</v>
      </c>
      <c r="B921" t="s">
        <v>32</v>
      </c>
      <c r="C921" t="s">
        <v>916</v>
      </c>
      <c r="D921" t="s">
        <v>936</v>
      </c>
    </row>
    <row r="922" spans="1:4" x14ac:dyDescent="0.4">
      <c r="A922">
        <v>8150074</v>
      </c>
      <c r="B922" t="s">
        <v>32</v>
      </c>
      <c r="C922" t="s">
        <v>916</v>
      </c>
      <c r="D922" t="s">
        <v>937</v>
      </c>
    </row>
    <row r="923" spans="1:4" x14ac:dyDescent="0.4">
      <c r="A923">
        <v>8111364</v>
      </c>
      <c r="B923" t="s">
        <v>32</v>
      </c>
      <c r="C923" t="s">
        <v>916</v>
      </c>
      <c r="D923" t="s">
        <v>542</v>
      </c>
    </row>
    <row r="924" spans="1:4" x14ac:dyDescent="0.4">
      <c r="A924">
        <v>8150075</v>
      </c>
      <c r="B924" t="s">
        <v>32</v>
      </c>
      <c r="C924" t="s">
        <v>916</v>
      </c>
      <c r="D924" t="s">
        <v>938</v>
      </c>
    </row>
    <row r="925" spans="1:4" x14ac:dyDescent="0.4">
      <c r="A925">
        <v>8111362</v>
      </c>
      <c r="B925" t="s">
        <v>32</v>
      </c>
      <c r="C925" t="s">
        <v>916</v>
      </c>
      <c r="D925" t="s">
        <v>939</v>
      </c>
    </row>
    <row r="926" spans="1:4" x14ac:dyDescent="0.4">
      <c r="A926">
        <v>8150081</v>
      </c>
      <c r="B926" t="s">
        <v>32</v>
      </c>
      <c r="C926" t="s">
        <v>916</v>
      </c>
      <c r="D926" t="s">
        <v>897</v>
      </c>
    </row>
    <row r="927" spans="1:4" x14ac:dyDescent="0.4">
      <c r="A927">
        <v>8111361</v>
      </c>
      <c r="B927" t="s">
        <v>32</v>
      </c>
      <c r="C927" t="s">
        <v>916</v>
      </c>
      <c r="D927" t="s">
        <v>940</v>
      </c>
    </row>
    <row r="928" spans="1:4" x14ac:dyDescent="0.4">
      <c r="A928">
        <v>8111347</v>
      </c>
      <c r="B928" t="s">
        <v>32</v>
      </c>
      <c r="C928" t="s">
        <v>916</v>
      </c>
      <c r="D928" t="s">
        <v>941</v>
      </c>
    </row>
    <row r="929" spans="1:4" x14ac:dyDescent="0.4">
      <c r="A929">
        <v>8150041</v>
      </c>
      <c r="B929" t="s">
        <v>32</v>
      </c>
      <c r="C929" t="s">
        <v>916</v>
      </c>
      <c r="D929" t="s">
        <v>942</v>
      </c>
    </row>
    <row r="930" spans="1:4" x14ac:dyDescent="0.4">
      <c r="A930">
        <v>8111356</v>
      </c>
      <c r="B930" t="s">
        <v>32</v>
      </c>
      <c r="C930" t="s">
        <v>916</v>
      </c>
      <c r="D930" t="s">
        <v>943</v>
      </c>
    </row>
    <row r="931" spans="1:4" x14ac:dyDescent="0.4">
      <c r="A931">
        <v>8111355</v>
      </c>
      <c r="B931" t="s">
        <v>32</v>
      </c>
      <c r="C931" t="s">
        <v>916</v>
      </c>
      <c r="D931" t="s">
        <v>944</v>
      </c>
    </row>
    <row r="932" spans="1:4" x14ac:dyDescent="0.4">
      <c r="A932">
        <v>8150071</v>
      </c>
      <c r="B932" t="s">
        <v>32</v>
      </c>
      <c r="C932" t="s">
        <v>916</v>
      </c>
      <c r="D932" t="s">
        <v>908</v>
      </c>
    </row>
    <row r="933" spans="1:4" x14ac:dyDescent="0.4">
      <c r="A933">
        <v>8111314</v>
      </c>
      <c r="B933" t="s">
        <v>32</v>
      </c>
      <c r="C933" t="s">
        <v>916</v>
      </c>
      <c r="D933" t="s">
        <v>945</v>
      </c>
    </row>
    <row r="934" spans="1:4" x14ac:dyDescent="0.4">
      <c r="A934">
        <v>8150034</v>
      </c>
      <c r="B934" t="s">
        <v>32</v>
      </c>
      <c r="C934" t="s">
        <v>916</v>
      </c>
      <c r="D934" t="s">
        <v>946</v>
      </c>
    </row>
    <row r="935" spans="1:4" x14ac:dyDescent="0.4">
      <c r="A935">
        <v>8111344</v>
      </c>
      <c r="B935" t="s">
        <v>32</v>
      </c>
      <c r="C935" t="s">
        <v>916</v>
      </c>
      <c r="D935" t="s">
        <v>947</v>
      </c>
    </row>
    <row r="936" spans="1:4" x14ac:dyDescent="0.4">
      <c r="A936">
        <v>8111345</v>
      </c>
      <c r="B936" t="s">
        <v>32</v>
      </c>
      <c r="C936" t="s">
        <v>916</v>
      </c>
      <c r="D936" t="s">
        <v>948</v>
      </c>
    </row>
    <row r="937" spans="1:4" x14ac:dyDescent="0.4">
      <c r="A937">
        <v>8150035</v>
      </c>
      <c r="B937" t="s">
        <v>32</v>
      </c>
      <c r="C937" t="s">
        <v>916</v>
      </c>
      <c r="D937" t="s">
        <v>949</v>
      </c>
    </row>
    <row r="938" spans="1:4" x14ac:dyDescent="0.4">
      <c r="A938">
        <v>8111351</v>
      </c>
      <c r="B938" t="s">
        <v>32</v>
      </c>
      <c r="C938" t="s">
        <v>916</v>
      </c>
      <c r="D938" t="s">
        <v>950</v>
      </c>
    </row>
    <row r="939" spans="1:4" x14ac:dyDescent="0.4">
      <c r="A939">
        <v>8111323</v>
      </c>
      <c r="B939" t="s">
        <v>32</v>
      </c>
      <c r="C939" t="s">
        <v>916</v>
      </c>
      <c r="D939" t="s">
        <v>951</v>
      </c>
    </row>
    <row r="940" spans="1:4" x14ac:dyDescent="0.4">
      <c r="A940">
        <v>8111322</v>
      </c>
      <c r="B940" t="s">
        <v>32</v>
      </c>
      <c r="C940" t="s">
        <v>916</v>
      </c>
      <c r="D940" t="s">
        <v>952</v>
      </c>
    </row>
    <row r="941" spans="1:4" x14ac:dyDescent="0.4">
      <c r="A941">
        <v>8150063</v>
      </c>
      <c r="B941" t="s">
        <v>32</v>
      </c>
      <c r="C941" t="s">
        <v>916</v>
      </c>
      <c r="D941" t="s">
        <v>953</v>
      </c>
    </row>
    <row r="942" spans="1:4" x14ac:dyDescent="0.4">
      <c r="A942">
        <v>8111321</v>
      </c>
      <c r="B942" t="s">
        <v>32</v>
      </c>
      <c r="C942" t="s">
        <v>916</v>
      </c>
      <c r="D942" t="s">
        <v>954</v>
      </c>
    </row>
    <row r="943" spans="1:4" x14ac:dyDescent="0.4">
      <c r="A943">
        <v>8111311</v>
      </c>
      <c r="B943" t="s">
        <v>32</v>
      </c>
      <c r="C943" t="s">
        <v>916</v>
      </c>
      <c r="D943" t="s">
        <v>955</v>
      </c>
    </row>
    <row r="944" spans="1:4" x14ac:dyDescent="0.4">
      <c r="A944">
        <v>8111312</v>
      </c>
      <c r="B944" t="s">
        <v>32</v>
      </c>
      <c r="C944" t="s">
        <v>916</v>
      </c>
      <c r="D944" t="s">
        <v>956</v>
      </c>
    </row>
    <row r="945" spans="1:4" x14ac:dyDescent="0.4">
      <c r="A945">
        <v>8111346</v>
      </c>
      <c r="B945" t="s">
        <v>32</v>
      </c>
      <c r="C945" t="s">
        <v>916</v>
      </c>
      <c r="D945" t="s">
        <v>957</v>
      </c>
    </row>
    <row r="946" spans="1:4" x14ac:dyDescent="0.4">
      <c r="A946">
        <v>8150042</v>
      </c>
      <c r="B946" t="s">
        <v>32</v>
      </c>
      <c r="C946" t="s">
        <v>916</v>
      </c>
      <c r="D946" t="s">
        <v>958</v>
      </c>
    </row>
    <row r="947" spans="1:4" x14ac:dyDescent="0.4">
      <c r="A947">
        <v>8150048</v>
      </c>
      <c r="B947" t="s">
        <v>32</v>
      </c>
      <c r="C947" t="s">
        <v>916</v>
      </c>
      <c r="D947" t="s">
        <v>959</v>
      </c>
    </row>
    <row r="948" spans="1:4" x14ac:dyDescent="0.4">
      <c r="A948">
        <v>8111343</v>
      </c>
      <c r="B948" t="s">
        <v>32</v>
      </c>
      <c r="C948" t="s">
        <v>916</v>
      </c>
      <c r="D948" t="s">
        <v>960</v>
      </c>
    </row>
    <row r="949" spans="1:4" x14ac:dyDescent="0.4">
      <c r="A949">
        <v>8190000</v>
      </c>
      <c r="B949" t="s">
        <v>32</v>
      </c>
      <c r="C949" t="s">
        <v>961</v>
      </c>
      <c r="D949" t="s">
        <v>144</v>
      </c>
    </row>
    <row r="950" spans="1:4" x14ac:dyDescent="0.4">
      <c r="A950">
        <v>8190015</v>
      </c>
      <c r="B950" t="s">
        <v>32</v>
      </c>
      <c r="C950" t="s">
        <v>961</v>
      </c>
      <c r="D950" t="s">
        <v>286</v>
      </c>
    </row>
    <row r="951" spans="1:4" x14ac:dyDescent="0.4">
      <c r="A951">
        <v>8190013</v>
      </c>
      <c r="B951" t="s">
        <v>32</v>
      </c>
      <c r="C951" t="s">
        <v>961</v>
      </c>
      <c r="D951" t="s">
        <v>962</v>
      </c>
    </row>
    <row r="952" spans="1:4" x14ac:dyDescent="0.4">
      <c r="A952">
        <v>8190007</v>
      </c>
      <c r="B952" t="s">
        <v>32</v>
      </c>
      <c r="C952" t="s">
        <v>961</v>
      </c>
      <c r="D952" t="s">
        <v>963</v>
      </c>
    </row>
    <row r="953" spans="1:4" x14ac:dyDescent="0.4">
      <c r="A953">
        <v>8190371</v>
      </c>
      <c r="B953" t="s">
        <v>32</v>
      </c>
      <c r="C953" t="s">
        <v>961</v>
      </c>
      <c r="D953" t="s">
        <v>964</v>
      </c>
    </row>
    <row r="954" spans="1:4" x14ac:dyDescent="0.4">
      <c r="A954">
        <v>8190037</v>
      </c>
      <c r="B954" t="s">
        <v>32</v>
      </c>
      <c r="C954" t="s">
        <v>961</v>
      </c>
      <c r="D954" t="s">
        <v>965</v>
      </c>
    </row>
    <row r="955" spans="1:4" x14ac:dyDescent="0.4">
      <c r="A955">
        <v>8190042</v>
      </c>
      <c r="B955" t="s">
        <v>32</v>
      </c>
      <c r="C955" t="s">
        <v>961</v>
      </c>
      <c r="D955" t="s">
        <v>966</v>
      </c>
    </row>
    <row r="956" spans="1:4" x14ac:dyDescent="0.4">
      <c r="A956">
        <v>8190055</v>
      </c>
      <c r="B956" t="s">
        <v>32</v>
      </c>
      <c r="C956" t="s">
        <v>961</v>
      </c>
      <c r="D956" t="s">
        <v>967</v>
      </c>
    </row>
    <row r="957" spans="1:4" x14ac:dyDescent="0.4">
      <c r="A957">
        <v>8190044</v>
      </c>
      <c r="B957" t="s">
        <v>32</v>
      </c>
      <c r="C957" t="s">
        <v>961</v>
      </c>
      <c r="D957" t="s">
        <v>968</v>
      </c>
    </row>
    <row r="958" spans="1:4" x14ac:dyDescent="0.4">
      <c r="A958">
        <v>8190025</v>
      </c>
      <c r="B958" t="s">
        <v>32</v>
      </c>
      <c r="C958" t="s">
        <v>961</v>
      </c>
      <c r="D958" t="s">
        <v>969</v>
      </c>
    </row>
    <row r="959" spans="1:4" x14ac:dyDescent="0.4">
      <c r="A959">
        <v>8190381</v>
      </c>
      <c r="B959" t="s">
        <v>32</v>
      </c>
      <c r="C959" t="s">
        <v>961</v>
      </c>
      <c r="D959" t="s">
        <v>970</v>
      </c>
    </row>
    <row r="960" spans="1:4" x14ac:dyDescent="0.4">
      <c r="A960">
        <v>8190167</v>
      </c>
      <c r="B960" t="s">
        <v>32</v>
      </c>
      <c r="C960" t="s">
        <v>961</v>
      </c>
      <c r="D960" t="s">
        <v>971</v>
      </c>
    </row>
    <row r="961" spans="1:4" x14ac:dyDescent="0.4">
      <c r="A961">
        <v>8190162</v>
      </c>
      <c r="B961" t="s">
        <v>32</v>
      </c>
      <c r="C961" t="s">
        <v>961</v>
      </c>
      <c r="D961" t="s">
        <v>972</v>
      </c>
    </row>
    <row r="962" spans="1:4" x14ac:dyDescent="0.4">
      <c r="A962">
        <v>8190168</v>
      </c>
      <c r="B962" t="s">
        <v>32</v>
      </c>
      <c r="C962" t="s">
        <v>961</v>
      </c>
      <c r="D962" t="s">
        <v>973</v>
      </c>
    </row>
    <row r="963" spans="1:4" x14ac:dyDescent="0.4">
      <c r="A963">
        <v>8190163</v>
      </c>
      <c r="B963" t="s">
        <v>32</v>
      </c>
      <c r="C963" t="s">
        <v>961</v>
      </c>
      <c r="D963" t="s">
        <v>974</v>
      </c>
    </row>
    <row r="964" spans="1:4" x14ac:dyDescent="0.4">
      <c r="A964">
        <v>8190164</v>
      </c>
      <c r="B964" t="s">
        <v>32</v>
      </c>
      <c r="C964" t="s">
        <v>961</v>
      </c>
      <c r="D964" t="s">
        <v>975</v>
      </c>
    </row>
    <row r="965" spans="1:4" x14ac:dyDescent="0.4">
      <c r="A965">
        <v>8190169</v>
      </c>
      <c r="B965" t="s">
        <v>32</v>
      </c>
      <c r="C965" t="s">
        <v>961</v>
      </c>
      <c r="D965" t="s">
        <v>976</v>
      </c>
    </row>
    <row r="966" spans="1:4" x14ac:dyDescent="0.4">
      <c r="A966">
        <v>8190161</v>
      </c>
      <c r="B966" t="s">
        <v>32</v>
      </c>
      <c r="C966" t="s">
        <v>961</v>
      </c>
      <c r="D966" t="s">
        <v>977</v>
      </c>
    </row>
    <row r="967" spans="1:4" x14ac:dyDescent="0.4">
      <c r="A967">
        <v>8190165</v>
      </c>
      <c r="B967" t="s">
        <v>32</v>
      </c>
      <c r="C967" t="s">
        <v>961</v>
      </c>
      <c r="D967" t="s">
        <v>38</v>
      </c>
    </row>
    <row r="968" spans="1:4" x14ac:dyDescent="0.4">
      <c r="A968">
        <v>8190372</v>
      </c>
      <c r="B968" t="s">
        <v>32</v>
      </c>
      <c r="C968" t="s">
        <v>961</v>
      </c>
      <c r="D968" t="s">
        <v>978</v>
      </c>
    </row>
    <row r="969" spans="1:4" x14ac:dyDescent="0.4">
      <c r="A969">
        <v>8190005</v>
      </c>
      <c r="B969" t="s">
        <v>32</v>
      </c>
      <c r="C969" t="s">
        <v>961</v>
      </c>
      <c r="D969" t="s">
        <v>979</v>
      </c>
    </row>
    <row r="970" spans="1:4" x14ac:dyDescent="0.4">
      <c r="A970">
        <v>8190021</v>
      </c>
      <c r="B970" t="s">
        <v>32</v>
      </c>
      <c r="C970" t="s">
        <v>961</v>
      </c>
      <c r="D970" t="s">
        <v>980</v>
      </c>
    </row>
    <row r="971" spans="1:4" x14ac:dyDescent="0.4">
      <c r="A971">
        <v>8190001</v>
      </c>
      <c r="B971" t="s">
        <v>32</v>
      </c>
      <c r="C971" t="s">
        <v>961</v>
      </c>
      <c r="D971" t="s">
        <v>981</v>
      </c>
    </row>
    <row r="972" spans="1:4" x14ac:dyDescent="0.4">
      <c r="A972">
        <v>8190011</v>
      </c>
      <c r="B972" t="s">
        <v>32</v>
      </c>
      <c r="C972" t="s">
        <v>961</v>
      </c>
      <c r="D972" t="s">
        <v>982</v>
      </c>
    </row>
    <row r="973" spans="1:4" x14ac:dyDescent="0.4">
      <c r="A973">
        <v>8190389</v>
      </c>
      <c r="B973" t="s">
        <v>32</v>
      </c>
      <c r="C973" t="s">
        <v>961</v>
      </c>
      <c r="D973" t="s">
        <v>983</v>
      </c>
    </row>
    <row r="974" spans="1:4" x14ac:dyDescent="0.4">
      <c r="A974">
        <v>8190035</v>
      </c>
      <c r="B974" t="s">
        <v>32</v>
      </c>
      <c r="C974" t="s">
        <v>961</v>
      </c>
      <c r="D974" t="s">
        <v>984</v>
      </c>
    </row>
    <row r="975" spans="1:4" x14ac:dyDescent="0.4">
      <c r="A975">
        <v>8190054</v>
      </c>
      <c r="B975" t="s">
        <v>32</v>
      </c>
      <c r="C975" t="s">
        <v>961</v>
      </c>
      <c r="D975" t="s">
        <v>985</v>
      </c>
    </row>
    <row r="976" spans="1:4" x14ac:dyDescent="0.4">
      <c r="A976">
        <v>8190379</v>
      </c>
      <c r="B976" t="s">
        <v>32</v>
      </c>
      <c r="C976" t="s">
        <v>961</v>
      </c>
      <c r="D976" t="s">
        <v>986</v>
      </c>
    </row>
    <row r="977" spans="1:4" x14ac:dyDescent="0.4">
      <c r="A977">
        <v>8190388</v>
      </c>
      <c r="B977" t="s">
        <v>32</v>
      </c>
      <c r="C977" t="s">
        <v>961</v>
      </c>
      <c r="D977" t="s">
        <v>987</v>
      </c>
    </row>
    <row r="978" spans="1:4" x14ac:dyDescent="0.4">
      <c r="A978">
        <v>8190204</v>
      </c>
      <c r="B978" t="s">
        <v>32</v>
      </c>
      <c r="C978" t="s">
        <v>961</v>
      </c>
      <c r="D978" t="s">
        <v>988</v>
      </c>
    </row>
    <row r="979" spans="1:4" x14ac:dyDescent="0.4">
      <c r="A979">
        <v>8190382</v>
      </c>
      <c r="B979" t="s">
        <v>32</v>
      </c>
      <c r="C979" t="s">
        <v>961</v>
      </c>
      <c r="D979" t="s">
        <v>989</v>
      </c>
    </row>
    <row r="980" spans="1:4" x14ac:dyDescent="0.4">
      <c r="A980">
        <v>8190205</v>
      </c>
      <c r="B980" t="s">
        <v>32</v>
      </c>
      <c r="C980" t="s">
        <v>961</v>
      </c>
      <c r="D980" t="s">
        <v>990</v>
      </c>
    </row>
    <row r="981" spans="1:4" x14ac:dyDescent="0.4">
      <c r="A981">
        <v>8190203</v>
      </c>
      <c r="B981" t="s">
        <v>32</v>
      </c>
      <c r="C981" t="s">
        <v>961</v>
      </c>
      <c r="D981" t="s">
        <v>991</v>
      </c>
    </row>
    <row r="982" spans="1:4" x14ac:dyDescent="0.4">
      <c r="A982">
        <v>8190367</v>
      </c>
      <c r="B982" t="s">
        <v>32</v>
      </c>
      <c r="C982" t="s">
        <v>961</v>
      </c>
      <c r="D982" t="s">
        <v>992</v>
      </c>
    </row>
    <row r="983" spans="1:4" x14ac:dyDescent="0.4">
      <c r="A983">
        <v>8190052</v>
      </c>
      <c r="B983" t="s">
        <v>32</v>
      </c>
      <c r="C983" t="s">
        <v>961</v>
      </c>
      <c r="D983" t="s">
        <v>993</v>
      </c>
    </row>
    <row r="984" spans="1:4" x14ac:dyDescent="0.4">
      <c r="A984">
        <v>8190051</v>
      </c>
      <c r="B984" t="s">
        <v>32</v>
      </c>
      <c r="C984" t="s">
        <v>961</v>
      </c>
      <c r="D984" t="s">
        <v>994</v>
      </c>
    </row>
    <row r="985" spans="1:4" x14ac:dyDescent="0.4">
      <c r="A985">
        <v>8190024</v>
      </c>
      <c r="B985" t="s">
        <v>32</v>
      </c>
      <c r="C985" t="s">
        <v>961</v>
      </c>
      <c r="D985" t="s">
        <v>995</v>
      </c>
    </row>
    <row r="986" spans="1:4" x14ac:dyDescent="0.4">
      <c r="A986">
        <v>8190041</v>
      </c>
      <c r="B986" t="s">
        <v>32</v>
      </c>
      <c r="C986" t="s">
        <v>961</v>
      </c>
      <c r="D986" t="s">
        <v>996</v>
      </c>
    </row>
    <row r="987" spans="1:4" x14ac:dyDescent="0.4">
      <c r="A987">
        <v>8190045</v>
      </c>
      <c r="B987" t="s">
        <v>32</v>
      </c>
      <c r="C987" t="s">
        <v>961</v>
      </c>
      <c r="D987" t="s">
        <v>997</v>
      </c>
    </row>
    <row r="988" spans="1:4" x14ac:dyDescent="0.4">
      <c r="A988">
        <v>8190053</v>
      </c>
      <c r="B988" t="s">
        <v>32</v>
      </c>
      <c r="C988" t="s">
        <v>961</v>
      </c>
      <c r="D988" t="s">
        <v>998</v>
      </c>
    </row>
    <row r="989" spans="1:4" x14ac:dyDescent="0.4">
      <c r="A989">
        <v>8190373</v>
      </c>
      <c r="B989" t="s">
        <v>32</v>
      </c>
      <c r="C989" t="s">
        <v>961</v>
      </c>
      <c r="D989" t="s">
        <v>999</v>
      </c>
    </row>
    <row r="990" spans="1:4" x14ac:dyDescent="0.4">
      <c r="A990">
        <v>8190374</v>
      </c>
      <c r="B990" t="s">
        <v>32</v>
      </c>
      <c r="C990" t="s">
        <v>961</v>
      </c>
      <c r="D990" t="s">
        <v>1000</v>
      </c>
    </row>
    <row r="991" spans="1:4" x14ac:dyDescent="0.4">
      <c r="A991">
        <v>8190034</v>
      </c>
      <c r="B991" t="s">
        <v>32</v>
      </c>
      <c r="C991" t="s">
        <v>961</v>
      </c>
      <c r="D991" t="s">
        <v>1001</v>
      </c>
    </row>
    <row r="992" spans="1:4" x14ac:dyDescent="0.4">
      <c r="A992">
        <v>8190383</v>
      </c>
      <c r="B992" t="s">
        <v>32</v>
      </c>
      <c r="C992" t="s">
        <v>961</v>
      </c>
      <c r="D992" t="s">
        <v>1002</v>
      </c>
    </row>
    <row r="993" spans="1:4" x14ac:dyDescent="0.4">
      <c r="A993">
        <v>8190380</v>
      </c>
      <c r="B993" t="s">
        <v>32</v>
      </c>
      <c r="C993" t="s">
        <v>961</v>
      </c>
      <c r="D993" t="s">
        <v>1003</v>
      </c>
    </row>
    <row r="994" spans="1:4" x14ac:dyDescent="0.4">
      <c r="A994">
        <v>8190384</v>
      </c>
      <c r="B994" t="s">
        <v>32</v>
      </c>
      <c r="C994" t="s">
        <v>961</v>
      </c>
      <c r="D994" t="s">
        <v>1004</v>
      </c>
    </row>
    <row r="995" spans="1:4" x14ac:dyDescent="0.4">
      <c r="A995">
        <v>8190032</v>
      </c>
      <c r="B995" t="s">
        <v>32</v>
      </c>
      <c r="C995" t="s">
        <v>961</v>
      </c>
      <c r="D995" t="s">
        <v>1005</v>
      </c>
    </row>
    <row r="996" spans="1:4" x14ac:dyDescent="0.4">
      <c r="A996">
        <v>8190375</v>
      </c>
      <c r="B996" t="s">
        <v>32</v>
      </c>
      <c r="C996" t="s">
        <v>961</v>
      </c>
      <c r="D996" t="s">
        <v>1006</v>
      </c>
    </row>
    <row r="997" spans="1:4" x14ac:dyDescent="0.4">
      <c r="A997">
        <v>8190378</v>
      </c>
      <c r="B997" t="s">
        <v>32</v>
      </c>
      <c r="C997" t="s">
        <v>961</v>
      </c>
      <c r="D997" t="s">
        <v>1007</v>
      </c>
    </row>
    <row r="998" spans="1:4" x14ac:dyDescent="0.4">
      <c r="A998">
        <v>8190014</v>
      </c>
      <c r="B998" t="s">
        <v>32</v>
      </c>
      <c r="C998" t="s">
        <v>961</v>
      </c>
      <c r="D998" t="s">
        <v>1008</v>
      </c>
    </row>
    <row r="999" spans="1:4" x14ac:dyDescent="0.4">
      <c r="A999">
        <v>8190039</v>
      </c>
      <c r="B999" t="s">
        <v>32</v>
      </c>
      <c r="C999" t="s">
        <v>961</v>
      </c>
      <c r="D999" t="s">
        <v>1009</v>
      </c>
    </row>
    <row r="1000" spans="1:4" x14ac:dyDescent="0.4">
      <c r="A1000">
        <v>8190202</v>
      </c>
      <c r="B1000" t="s">
        <v>32</v>
      </c>
      <c r="C1000" t="s">
        <v>961</v>
      </c>
      <c r="D1000" t="s">
        <v>1010</v>
      </c>
    </row>
    <row r="1001" spans="1:4" x14ac:dyDescent="0.4">
      <c r="A1001">
        <v>8190046</v>
      </c>
      <c r="B1001" t="s">
        <v>32</v>
      </c>
      <c r="C1001" t="s">
        <v>961</v>
      </c>
      <c r="D1001" t="s">
        <v>1011</v>
      </c>
    </row>
    <row r="1002" spans="1:4" x14ac:dyDescent="0.4">
      <c r="A1002">
        <v>8190043</v>
      </c>
      <c r="B1002" t="s">
        <v>32</v>
      </c>
      <c r="C1002" t="s">
        <v>961</v>
      </c>
      <c r="D1002" t="s">
        <v>1012</v>
      </c>
    </row>
    <row r="1003" spans="1:4" x14ac:dyDescent="0.4">
      <c r="A1003">
        <v>8190012</v>
      </c>
      <c r="B1003" t="s">
        <v>32</v>
      </c>
      <c r="C1003" t="s">
        <v>961</v>
      </c>
      <c r="D1003" t="s">
        <v>1013</v>
      </c>
    </row>
    <row r="1004" spans="1:4" x14ac:dyDescent="0.4">
      <c r="A1004">
        <v>8190033</v>
      </c>
      <c r="B1004" t="s">
        <v>32</v>
      </c>
      <c r="C1004" t="s">
        <v>961</v>
      </c>
      <c r="D1004" t="s">
        <v>1014</v>
      </c>
    </row>
    <row r="1005" spans="1:4" x14ac:dyDescent="0.4">
      <c r="A1005">
        <v>8190031</v>
      </c>
      <c r="B1005" t="s">
        <v>32</v>
      </c>
      <c r="C1005" t="s">
        <v>961</v>
      </c>
      <c r="D1005" t="s">
        <v>1015</v>
      </c>
    </row>
    <row r="1006" spans="1:4" x14ac:dyDescent="0.4">
      <c r="A1006">
        <v>8190038</v>
      </c>
      <c r="B1006" t="s">
        <v>32</v>
      </c>
      <c r="C1006" t="s">
        <v>961</v>
      </c>
      <c r="D1006" t="s">
        <v>1016</v>
      </c>
    </row>
    <row r="1007" spans="1:4" x14ac:dyDescent="0.4">
      <c r="A1007">
        <v>8190022</v>
      </c>
      <c r="B1007" t="s">
        <v>32</v>
      </c>
      <c r="C1007" t="s">
        <v>961</v>
      </c>
      <c r="D1007" t="s">
        <v>1017</v>
      </c>
    </row>
    <row r="1008" spans="1:4" x14ac:dyDescent="0.4">
      <c r="A1008">
        <v>8190023</v>
      </c>
      <c r="B1008" t="s">
        <v>32</v>
      </c>
      <c r="C1008" t="s">
        <v>961</v>
      </c>
      <c r="D1008" t="s">
        <v>1018</v>
      </c>
    </row>
    <row r="1009" spans="1:4" x14ac:dyDescent="0.4">
      <c r="A1009">
        <v>8190387</v>
      </c>
      <c r="B1009" t="s">
        <v>32</v>
      </c>
      <c r="C1009" t="s">
        <v>961</v>
      </c>
      <c r="D1009" t="s">
        <v>483</v>
      </c>
    </row>
    <row r="1010" spans="1:4" x14ac:dyDescent="0.4">
      <c r="A1010">
        <v>8190370</v>
      </c>
      <c r="B1010" t="s">
        <v>32</v>
      </c>
      <c r="C1010" t="s">
        <v>961</v>
      </c>
      <c r="D1010" t="s">
        <v>1019</v>
      </c>
    </row>
    <row r="1011" spans="1:4" x14ac:dyDescent="0.4">
      <c r="A1011">
        <v>8190201</v>
      </c>
      <c r="B1011" t="s">
        <v>32</v>
      </c>
      <c r="C1011" t="s">
        <v>961</v>
      </c>
      <c r="D1011" t="s">
        <v>1020</v>
      </c>
    </row>
    <row r="1012" spans="1:4" x14ac:dyDescent="0.4">
      <c r="A1012">
        <v>8190376</v>
      </c>
      <c r="B1012" t="s">
        <v>32</v>
      </c>
      <c r="C1012" t="s">
        <v>961</v>
      </c>
      <c r="D1012" t="s">
        <v>1021</v>
      </c>
    </row>
    <row r="1013" spans="1:4" x14ac:dyDescent="0.4">
      <c r="A1013">
        <v>8190377</v>
      </c>
      <c r="B1013" t="s">
        <v>32</v>
      </c>
      <c r="C1013" t="s">
        <v>961</v>
      </c>
      <c r="D1013" t="s">
        <v>1022</v>
      </c>
    </row>
    <row r="1014" spans="1:4" x14ac:dyDescent="0.4">
      <c r="A1014">
        <v>8190030</v>
      </c>
      <c r="B1014" t="s">
        <v>32</v>
      </c>
      <c r="C1014" t="s">
        <v>961</v>
      </c>
      <c r="D1014" t="s">
        <v>1023</v>
      </c>
    </row>
    <row r="1015" spans="1:4" x14ac:dyDescent="0.4">
      <c r="A1015">
        <v>8190002</v>
      </c>
      <c r="B1015" t="s">
        <v>32</v>
      </c>
      <c r="C1015" t="s">
        <v>961</v>
      </c>
      <c r="D1015" t="s">
        <v>1024</v>
      </c>
    </row>
    <row r="1016" spans="1:4" x14ac:dyDescent="0.4">
      <c r="A1016">
        <v>8190006</v>
      </c>
      <c r="B1016" t="s">
        <v>32</v>
      </c>
      <c r="C1016" t="s">
        <v>961</v>
      </c>
      <c r="D1016" t="s">
        <v>1025</v>
      </c>
    </row>
    <row r="1017" spans="1:4" x14ac:dyDescent="0.4">
      <c r="A1017">
        <v>8190385</v>
      </c>
      <c r="B1017" t="s">
        <v>32</v>
      </c>
      <c r="C1017" t="s">
        <v>961</v>
      </c>
      <c r="D1017" t="s">
        <v>1026</v>
      </c>
    </row>
    <row r="1018" spans="1:4" x14ac:dyDescent="0.4">
      <c r="A1018">
        <v>8190386</v>
      </c>
      <c r="B1018" t="s">
        <v>32</v>
      </c>
      <c r="C1018" t="s">
        <v>961</v>
      </c>
      <c r="D1018" t="s">
        <v>1027</v>
      </c>
    </row>
    <row r="1019" spans="1:4" x14ac:dyDescent="0.4">
      <c r="A1019">
        <v>8190166</v>
      </c>
      <c r="B1019" t="s">
        <v>32</v>
      </c>
      <c r="C1019" t="s">
        <v>961</v>
      </c>
      <c r="D1019" t="s">
        <v>1028</v>
      </c>
    </row>
    <row r="1020" spans="1:4" x14ac:dyDescent="0.4">
      <c r="A1020">
        <v>8190366</v>
      </c>
      <c r="B1020" t="s">
        <v>32</v>
      </c>
      <c r="C1020" t="s">
        <v>961</v>
      </c>
      <c r="D1020" t="s">
        <v>1029</v>
      </c>
    </row>
    <row r="1021" spans="1:4" x14ac:dyDescent="0.4">
      <c r="A1021">
        <v>8190036</v>
      </c>
      <c r="B1021" t="s">
        <v>32</v>
      </c>
      <c r="C1021" t="s">
        <v>961</v>
      </c>
      <c r="D1021" t="s">
        <v>1030</v>
      </c>
    </row>
    <row r="1022" spans="1:4" x14ac:dyDescent="0.4">
      <c r="A1022">
        <v>8140100</v>
      </c>
      <c r="B1022" t="s">
        <v>32</v>
      </c>
      <c r="C1022" t="s">
        <v>1031</v>
      </c>
      <c r="D1022" t="s">
        <v>144</v>
      </c>
    </row>
    <row r="1023" spans="1:4" x14ac:dyDescent="0.4">
      <c r="A1023">
        <v>8140101</v>
      </c>
      <c r="B1023" t="s">
        <v>32</v>
      </c>
      <c r="C1023" t="s">
        <v>1031</v>
      </c>
      <c r="D1023" t="s">
        <v>1032</v>
      </c>
    </row>
    <row r="1024" spans="1:4" x14ac:dyDescent="0.4">
      <c r="A1024">
        <v>8140102</v>
      </c>
      <c r="B1024" t="s">
        <v>32</v>
      </c>
      <c r="C1024" t="s">
        <v>1031</v>
      </c>
      <c r="D1024" t="s">
        <v>1033</v>
      </c>
    </row>
    <row r="1025" spans="1:4" x14ac:dyDescent="0.4">
      <c r="A1025">
        <v>8140134</v>
      </c>
      <c r="B1025" t="s">
        <v>32</v>
      </c>
      <c r="C1025" t="s">
        <v>1031</v>
      </c>
      <c r="D1025" t="s">
        <v>1034</v>
      </c>
    </row>
    <row r="1026" spans="1:4" x14ac:dyDescent="0.4">
      <c r="A1026">
        <v>8140144</v>
      </c>
      <c r="B1026" t="s">
        <v>32</v>
      </c>
      <c r="C1026" t="s">
        <v>1031</v>
      </c>
      <c r="D1026" t="s">
        <v>1035</v>
      </c>
    </row>
    <row r="1027" spans="1:4" x14ac:dyDescent="0.4">
      <c r="A1027">
        <v>8140142</v>
      </c>
      <c r="B1027" t="s">
        <v>32</v>
      </c>
      <c r="C1027" t="s">
        <v>1031</v>
      </c>
      <c r="D1027" t="s">
        <v>1036</v>
      </c>
    </row>
    <row r="1028" spans="1:4" x14ac:dyDescent="0.4">
      <c r="A1028">
        <v>8140114</v>
      </c>
      <c r="B1028" t="s">
        <v>32</v>
      </c>
      <c r="C1028" t="s">
        <v>1031</v>
      </c>
      <c r="D1028" t="s">
        <v>1037</v>
      </c>
    </row>
    <row r="1029" spans="1:4" x14ac:dyDescent="0.4">
      <c r="A1029">
        <v>8140105</v>
      </c>
      <c r="B1029" t="s">
        <v>32</v>
      </c>
      <c r="C1029" t="s">
        <v>1031</v>
      </c>
      <c r="D1029" t="s">
        <v>1038</v>
      </c>
    </row>
    <row r="1030" spans="1:4" x14ac:dyDescent="0.4">
      <c r="A1030">
        <v>8140121</v>
      </c>
      <c r="B1030" t="s">
        <v>32</v>
      </c>
      <c r="C1030" t="s">
        <v>1031</v>
      </c>
      <c r="D1030" t="s">
        <v>1039</v>
      </c>
    </row>
    <row r="1031" spans="1:4" x14ac:dyDescent="0.4">
      <c r="A1031">
        <v>8140154</v>
      </c>
      <c r="B1031" t="s">
        <v>32</v>
      </c>
      <c r="C1031" t="s">
        <v>1031</v>
      </c>
      <c r="D1031" t="s">
        <v>1040</v>
      </c>
    </row>
    <row r="1032" spans="1:4" x14ac:dyDescent="0.4">
      <c r="A1032">
        <v>8140113</v>
      </c>
      <c r="B1032" t="s">
        <v>32</v>
      </c>
      <c r="C1032" t="s">
        <v>1031</v>
      </c>
      <c r="D1032" t="s">
        <v>1041</v>
      </c>
    </row>
    <row r="1033" spans="1:4" x14ac:dyDescent="0.4">
      <c r="A1033">
        <v>8140111</v>
      </c>
      <c r="B1033" t="s">
        <v>32</v>
      </c>
      <c r="C1033" t="s">
        <v>1031</v>
      </c>
      <c r="D1033" t="s">
        <v>1042</v>
      </c>
    </row>
    <row r="1034" spans="1:4" x14ac:dyDescent="0.4">
      <c r="A1034">
        <v>8140151</v>
      </c>
      <c r="B1034" t="s">
        <v>32</v>
      </c>
      <c r="C1034" t="s">
        <v>1031</v>
      </c>
      <c r="D1034" t="s">
        <v>1043</v>
      </c>
    </row>
    <row r="1035" spans="1:4" x14ac:dyDescent="0.4">
      <c r="A1035">
        <v>8140152</v>
      </c>
      <c r="B1035" t="s">
        <v>32</v>
      </c>
      <c r="C1035" t="s">
        <v>1031</v>
      </c>
      <c r="D1035" t="s">
        <v>1044</v>
      </c>
    </row>
    <row r="1036" spans="1:4" x14ac:dyDescent="0.4">
      <c r="A1036">
        <v>8140112</v>
      </c>
      <c r="B1036" t="s">
        <v>32</v>
      </c>
      <c r="C1036" t="s">
        <v>1031</v>
      </c>
      <c r="D1036" t="s">
        <v>1045</v>
      </c>
    </row>
    <row r="1037" spans="1:4" x14ac:dyDescent="0.4">
      <c r="A1037">
        <v>8140103</v>
      </c>
      <c r="B1037" t="s">
        <v>32</v>
      </c>
      <c r="C1037" t="s">
        <v>1031</v>
      </c>
      <c r="D1037" t="s">
        <v>895</v>
      </c>
    </row>
    <row r="1038" spans="1:4" x14ac:dyDescent="0.4">
      <c r="A1038">
        <v>8140123</v>
      </c>
      <c r="B1038" t="s">
        <v>32</v>
      </c>
      <c r="C1038" t="s">
        <v>1031</v>
      </c>
      <c r="D1038" t="s">
        <v>460</v>
      </c>
    </row>
    <row r="1039" spans="1:4" x14ac:dyDescent="0.4">
      <c r="A1039">
        <v>8140133</v>
      </c>
      <c r="B1039" t="s">
        <v>32</v>
      </c>
      <c r="C1039" t="s">
        <v>1031</v>
      </c>
      <c r="D1039" t="s">
        <v>1046</v>
      </c>
    </row>
    <row r="1040" spans="1:4" x14ac:dyDescent="0.4">
      <c r="A1040">
        <v>8140141</v>
      </c>
      <c r="B1040" t="s">
        <v>32</v>
      </c>
      <c r="C1040" t="s">
        <v>1031</v>
      </c>
      <c r="D1040" t="s">
        <v>1047</v>
      </c>
    </row>
    <row r="1041" spans="1:4" x14ac:dyDescent="0.4">
      <c r="A1041">
        <v>8140153</v>
      </c>
      <c r="B1041" t="s">
        <v>32</v>
      </c>
      <c r="C1041" t="s">
        <v>1031</v>
      </c>
      <c r="D1041" t="s">
        <v>1048</v>
      </c>
    </row>
    <row r="1042" spans="1:4" x14ac:dyDescent="0.4">
      <c r="A1042">
        <v>8140155</v>
      </c>
      <c r="B1042" t="s">
        <v>32</v>
      </c>
      <c r="C1042" t="s">
        <v>1031</v>
      </c>
      <c r="D1042" t="s">
        <v>1049</v>
      </c>
    </row>
    <row r="1043" spans="1:4" x14ac:dyDescent="0.4">
      <c r="A1043">
        <v>8140104</v>
      </c>
      <c r="B1043" t="s">
        <v>32</v>
      </c>
      <c r="C1043" t="s">
        <v>1031</v>
      </c>
      <c r="D1043" t="s">
        <v>1050</v>
      </c>
    </row>
    <row r="1044" spans="1:4" x14ac:dyDescent="0.4">
      <c r="A1044">
        <v>8140106</v>
      </c>
      <c r="B1044" t="s">
        <v>32</v>
      </c>
      <c r="C1044" t="s">
        <v>1031</v>
      </c>
      <c r="D1044" t="s">
        <v>1051</v>
      </c>
    </row>
    <row r="1045" spans="1:4" x14ac:dyDescent="0.4">
      <c r="A1045">
        <v>8140132</v>
      </c>
      <c r="B1045" t="s">
        <v>32</v>
      </c>
      <c r="C1045" t="s">
        <v>1031</v>
      </c>
      <c r="D1045" t="s">
        <v>1052</v>
      </c>
    </row>
    <row r="1046" spans="1:4" x14ac:dyDescent="0.4">
      <c r="A1046">
        <v>8140131</v>
      </c>
      <c r="B1046" t="s">
        <v>32</v>
      </c>
      <c r="C1046" t="s">
        <v>1031</v>
      </c>
      <c r="D1046" t="s">
        <v>1053</v>
      </c>
    </row>
    <row r="1047" spans="1:4" x14ac:dyDescent="0.4">
      <c r="A1047">
        <v>8140143</v>
      </c>
      <c r="B1047" t="s">
        <v>32</v>
      </c>
      <c r="C1047" t="s">
        <v>1031</v>
      </c>
      <c r="D1047" t="s">
        <v>1054</v>
      </c>
    </row>
    <row r="1048" spans="1:4" x14ac:dyDescent="0.4">
      <c r="A1048">
        <v>8140122</v>
      </c>
      <c r="B1048" t="s">
        <v>32</v>
      </c>
      <c r="C1048" t="s">
        <v>1031</v>
      </c>
      <c r="D1048" t="s">
        <v>1055</v>
      </c>
    </row>
    <row r="1049" spans="1:4" x14ac:dyDescent="0.4">
      <c r="A1049">
        <v>8140000</v>
      </c>
      <c r="B1049" t="s">
        <v>32</v>
      </c>
      <c r="C1049" t="s">
        <v>1056</v>
      </c>
      <c r="D1049" t="s">
        <v>144</v>
      </c>
    </row>
    <row r="1050" spans="1:4" x14ac:dyDescent="0.4">
      <c r="A1050">
        <v>8140004</v>
      </c>
      <c r="B1050" t="s">
        <v>32</v>
      </c>
      <c r="C1050" t="s">
        <v>1056</v>
      </c>
      <c r="D1050" t="s">
        <v>1057</v>
      </c>
    </row>
    <row r="1051" spans="1:4" x14ac:dyDescent="0.4">
      <c r="A1051">
        <v>8140021</v>
      </c>
      <c r="B1051" t="s">
        <v>32</v>
      </c>
      <c r="C1051" t="s">
        <v>1056</v>
      </c>
      <c r="D1051" t="s">
        <v>1032</v>
      </c>
    </row>
    <row r="1052" spans="1:4" x14ac:dyDescent="0.4">
      <c r="A1052">
        <v>8140033</v>
      </c>
      <c r="B1052" t="s">
        <v>32</v>
      </c>
      <c r="C1052" t="s">
        <v>1056</v>
      </c>
      <c r="D1052" t="s">
        <v>1058</v>
      </c>
    </row>
    <row r="1053" spans="1:4" x14ac:dyDescent="0.4">
      <c r="A1053">
        <v>8140034</v>
      </c>
      <c r="B1053" t="s">
        <v>32</v>
      </c>
      <c r="C1053" t="s">
        <v>1056</v>
      </c>
      <c r="D1053" t="s">
        <v>1059</v>
      </c>
    </row>
    <row r="1054" spans="1:4" x14ac:dyDescent="0.4">
      <c r="A1054">
        <v>8140161</v>
      </c>
      <c r="B1054" t="s">
        <v>32</v>
      </c>
      <c r="C1054" t="s">
        <v>1056</v>
      </c>
      <c r="D1054" t="s">
        <v>1034</v>
      </c>
    </row>
    <row r="1055" spans="1:4" x14ac:dyDescent="0.4">
      <c r="A1055">
        <v>8111134</v>
      </c>
      <c r="B1055" t="s">
        <v>32</v>
      </c>
      <c r="C1055" t="s">
        <v>1056</v>
      </c>
      <c r="D1055" t="s">
        <v>1060</v>
      </c>
    </row>
    <row r="1056" spans="1:4" x14ac:dyDescent="0.4">
      <c r="A1056">
        <v>8111132</v>
      </c>
      <c r="B1056" t="s">
        <v>32</v>
      </c>
      <c r="C1056" t="s">
        <v>1056</v>
      </c>
      <c r="D1056" t="s">
        <v>1061</v>
      </c>
    </row>
    <row r="1057" spans="1:4" x14ac:dyDescent="0.4">
      <c r="A1057">
        <v>8111113</v>
      </c>
      <c r="B1057" t="s">
        <v>32</v>
      </c>
      <c r="C1057" t="s">
        <v>1056</v>
      </c>
      <c r="D1057" t="s">
        <v>1062</v>
      </c>
    </row>
    <row r="1058" spans="1:4" x14ac:dyDescent="0.4">
      <c r="A1058">
        <v>8111123</v>
      </c>
      <c r="B1058" t="s">
        <v>32</v>
      </c>
      <c r="C1058" t="s">
        <v>1056</v>
      </c>
      <c r="D1058" t="s">
        <v>1063</v>
      </c>
    </row>
    <row r="1059" spans="1:4" x14ac:dyDescent="0.4">
      <c r="A1059">
        <v>8140172</v>
      </c>
      <c r="B1059" t="s">
        <v>32</v>
      </c>
      <c r="C1059" t="s">
        <v>1056</v>
      </c>
      <c r="D1059" t="s">
        <v>1035</v>
      </c>
    </row>
    <row r="1060" spans="1:4" x14ac:dyDescent="0.4">
      <c r="A1060">
        <v>8111112</v>
      </c>
      <c r="B1060" t="s">
        <v>32</v>
      </c>
      <c r="C1060" t="s">
        <v>1056</v>
      </c>
      <c r="D1060" t="s">
        <v>1064</v>
      </c>
    </row>
    <row r="1061" spans="1:4" x14ac:dyDescent="0.4">
      <c r="A1061">
        <v>8140164</v>
      </c>
      <c r="B1061" t="s">
        <v>32</v>
      </c>
      <c r="C1061" t="s">
        <v>1056</v>
      </c>
      <c r="D1061" t="s">
        <v>1065</v>
      </c>
    </row>
    <row r="1062" spans="1:4" x14ac:dyDescent="0.4">
      <c r="A1062">
        <v>8140032</v>
      </c>
      <c r="B1062" t="s">
        <v>32</v>
      </c>
      <c r="C1062" t="s">
        <v>1056</v>
      </c>
      <c r="D1062" t="s">
        <v>1066</v>
      </c>
    </row>
    <row r="1063" spans="1:4" x14ac:dyDescent="0.4">
      <c r="A1063">
        <v>8111122</v>
      </c>
      <c r="B1063" t="s">
        <v>32</v>
      </c>
      <c r="C1063" t="s">
        <v>1056</v>
      </c>
      <c r="D1063" t="s">
        <v>1067</v>
      </c>
    </row>
    <row r="1064" spans="1:4" x14ac:dyDescent="0.4">
      <c r="A1064">
        <v>8111114</v>
      </c>
      <c r="B1064" t="s">
        <v>32</v>
      </c>
      <c r="C1064" t="s">
        <v>1056</v>
      </c>
      <c r="D1064" t="s">
        <v>1068</v>
      </c>
    </row>
    <row r="1065" spans="1:4" x14ac:dyDescent="0.4">
      <c r="A1065">
        <v>8111103</v>
      </c>
      <c r="B1065" t="s">
        <v>32</v>
      </c>
      <c r="C1065" t="s">
        <v>1056</v>
      </c>
      <c r="D1065" t="s">
        <v>1069</v>
      </c>
    </row>
    <row r="1066" spans="1:4" x14ac:dyDescent="0.4">
      <c r="A1066">
        <v>8140176</v>
      </c>
      <c r="B1066" t="s">
        <v>32</v>
      </c>
      <c r="C1066" t="s">
        <v>1056</v>
      </c>
      <c r="D1066" t="s">
        <v>1070</v>
      </c>
    </row>
    <row r="1067" spans="1:4" x14ac:dyDescent="0.4">
      <c r="A1067">
        <v>8111101</v>
      </c>
      <c r="B1067" t="s">
        <v>32</v>
      </c>
      <c r="C1067" t="s">
        <v>1056</v>
      </c>
      <c r="D1067" t="s">
        <v>1071</v>
      </c>
    </row>
    <row r="1068" spans="1:4" x14ac:dyDescent="0.4">
      <c r="A1068">
        <v>8140003</v>
      </c>
      <c r="B1068" t="s">
        <v>32</v>
      </c>
      <c r="C1068" t="s">
        <v>1056</v>
      </c>
      <c r="D1068" t="s">
        <v>1072</v>
      </c>
    </row>
    <row r="1069" spans="1:4" x14ac:dyDescent="0.4">
      <c r="A1069">
        <v>8140012</v>
      </c>
      <c r="B1069" t="s">
        <v>32</v>
      </c>
      <c r="C1069" t="s">
        <v>1056</v>
      </c>
      <c r="D1069" t="s">
        <v>1073</v>
      </c>
    </row>
    <row r="1070" spans="1:4" x14ac:dyDescent="0.4">
      <c r="A1070">
        <v>8140165</v>
      </c>
      <c r="B1070" t="s">
        <v>32</v>
      </c>
      <c r="C1070" t="s">
        <v>1056</v>
      </c>
      <c r="D1070" t="s">
        <v>1074</v>
      </c>
    </row>
    <row r="1071" spans="1:4" x14ac:dyDescent="0.4">
      <c r="A1071">
        <v>8140005</v>
      </c>
      <c r="B1071" t="s">
        <v>32</v>
      </c>
      <c r="C1071" t="s">
        <v>1056</v>
      </c>
      <c r="D1071" t="s">
        <v>1075</v>
      </c>
    </row>
    <row r="1072" spans="1:4" x14ac:dyDescent="0.4">
      <c r="A1072">
        <v>8140177</v>
      </c>
      <c r="B1072" t="s">
        <v>32</v>
      </c>
      <c r="C1072" t="s">
        <v>1056</v>
      </c>
      <c r="D1072" t="s">
        <v>1001</v>
      </c>
    </row>
    <row r="1073" spans="1:4" x14ac:dyDescent="0.4">
      <c r="A1073">
        <v>8140011</v>
      </c>
      <c r="B1073" t="s">
        <v>32</v>
      </c>
      <c r="C1073" t="s">
        <v>1056</v>
      </c>
      <c r="D1073" t="s">
        <v>1076</v>
      </c>
    </row>
    <row r="1074" spans="1:4" x14ac:dyDescent="0.4">
      <c r="A1074">
        <v>8140174</v>
      </c>
      <c r="B1074" t="s">
        <v>32</v>
      </c>
      <c r="C1074" t="s">
        <v>1056</v>
      </c>
      <c r="D1074" t="s">
        <v>1077</v>
      </c>
    </row>
    <row r="1075" spans="1:4" x14ac:dyDescent="0.4">
      <c r="A1075">
        <v>8140175</v>
      </c>
      <c r="B1075" t="s">
        <v>32</v>
      </c>
      <c r="C1075" t="s">
        <v>1056</v>
      </c>
      <c r="D1075" t="s">
        <v>1078</v>
      </c>
    </row>
    <row r="1076" spans="1:4" x14ac:dyDescent="0.4">
      <c r="A1076">
        <v>8111131</v>
      </c>
      <c r="B1076" t="s">
        <v>32</v>
      </c>
      <c r="C1076" t="s">
        <v>1056</v>
      </c>
      <c r="D1076" t="s">
        <v>1079</v>
      </c>
    </row>
    <row r="1077" spans="1:4" x14ac:dyDescent="0.4">
      <c r="A1077">
        <v>8140173</v>
      </c>
      <c r="B1077" t="s">
        <v>32</v>
      </c>
      <c r="C1077" t="s">
        <v>1056</v>
      </c>
      <c r="D1077" t="s">
        <v>1080</v>
      </c>
    </row>
    <row r="1078" spans="1:4" x14ac:dyDescent="0.4">
      <c r="A1078">
        <v>8111121</v>
      </c>
      <c r="B1078" t="s">
        <v>32</v>
      </c>
      <c r="C1078" t="s">
        <v>1056</v>
      </c>
      <c r="D1078" t="s">
        <v>1009</v>
      </c>
    </row>
    <row r="1079" spans="1:4" x14ac:dyDescent="0.4">
      <c r="A1079">
        <v>8140002</v>
      </c>
      <c r="B1079" t="s">
        <v>32</v>
      </c>
      <c r="C1079" t="s">
        <v>1056</v>
      </c>
      <c r="D1079" t="s">
        <v>1081</v>
      </c>
    </row>
    <row r="1080" spans="1:4" x14ac:dyDescent="0.4">
      <c r="A1080">
        <v>8140171</v>
      </c>
      <c r="B1080" t="s">
        <v>32</v>
      </c>
      <c r="C1080" t="s">
        <v>1056</v>
      </c>
      <c r="D1080" t="s">
        <v>1082</v>
      </c>
    </row>
    <row r="1081" spans="1:4" x14ac:dyDescent="0.4">
      <c r="A1081">
        <v>8140022</v>
      </c>
      <c r="B1081" t="s">
        <v>32</v>
      </c>
      <c r="C1081" t="s">
        <v>1056</v>
      </c>
      <c r="D1081" t="s">
        <v>1083</v>
      </c>
    </row>
    <row r="1082" spans="1:4" x14ac:dyDescent="0.4">
      <c r="A1082">
        <v>8140023</v>
      </c>
      <c r="B1082" t="s">
        <v>32</v>
      </c>
      <c r="C1082" t="s">
        <v>1056</v>
      </c>
      <c r="D1082" t="s">
        <v>1084</v>
      </c>
    </row>
    <row r="1083" spans="1:4" x14ac:dyDescent="0.4">
      <c r="A1083">
        <v>8111102</v>
      </c>
      <c r="B1083" t="s">
        <v>32</v>
      </c>
      <c r="C1083" t="s">
        <v>1056</v>
      </c>
      <c r="D1083" t="s">
        <v>1085</v>
      </c>
    </row>
    <row r="1084" spans="1:4" x14ac:dyDescent="0.4">
      <c r="A1084">
        <v>8140013</v>
      </c>
      <c r="B1084" t="s">
        <v>32</v>
      </c>
      <c r="C1084" t="s">
        <v>1056</v>
      </c>
      <c r="D1084" t="s">
        <v>1086</v>
      </c>
    </row>
    <row r="1085" spans="1:4" x14ac:dyDescent="0.4">
      <c r="A1085">
        <v>8140163</v>
      </c>
      <c r="B1085" t="s">
        <v>32</v>
      </c>
      <c r="C1085" t="s">
        <v>1056</v>
      </c>
      <c r="D1085" t="s">
        <v>1052</v>
      </c>
    </row>
    <row r="1086" spans="1:4" x14ac:dyDescent="0.4">
      <c r="A1086">
        <v>8140162</v>
      </c>
      <c r="B1086" t="s">
        <v>32</v>
      </c>
      <c r="C1086" t="s">
        <v>1056</v>
      </c>
      <c r="D1086" t="s">
        <v>1087</v>
      </c>
    </row>
    <row r="1087" spans="1:4" x14ac:dyDescent="0.4">
      <c r="A1087">
        <v>8111133</v>
      </c>
      <c r="B1087" t="s">
        <v>32</v>
      </c>
      <c r="C1087" t="s">
        <v>1056</v>
      </c>
      <c r="D1087" t="s">
        <v>1088</v>
      </c>
    </row>
    <row r="1088" spans="1:4" x14ac:dyDescent="0.4">
      <c r="A1088">
        <v>8140031</v>
      </c>
      <c r="B1088" t="s">
        <v>32</v>
      </c>
      <c r="C1088" t="s">
        <v>1056</v>
      </c>
      <c r="D1088" t="s">
        <v>1089</v>
      </c>
    </row>
    <row r="1089" spans="1:4" x14ac:dyDescent="0.4">
      <c r="A1089">
        <v>8140035</v>
      </c>
      <c r="B1089" t="s">
        <v>32</v>
      </c>
      <c r="C1089" t="s">
        <v>1056</v>
      </c>
      <c r="D1089" t="s">
        <v>1090</v>
      </c>
    </row>
    <row r="1090" spans="1:4" x14ac:dyDescent="0.4">
      <c r="A1090">
        <v>8140015</v>
      </c>
      <c r="B1090" t="s">
        <v>32</v>
      </c>
      <c r="C1090" t="s">
        <v>1056</v>
      </c>
      <c r="D1090" t="s">
        <v>1091</v>
      </c>
    </row>
    <row r="1091" spans="1:4" x14ac:dyDescent="0.4">
      <c r="A1091">
        <v>8140006</v>
      </c>
      <c r="B1091" t="s">
        <v>32</v>
      </c>
      <c r="C1091" t="s">
        <v>1056</v>
      </c>
      <c r="D1091" t="s">
        <v>1092</v>
      </c>
    </row>
    <row r="1092" spans="1:4" x14ac:dyDescent="0.4">
      <c r="A1092">
        <v>8140001</v>
      </c>
      <c r="B1092" t="s">
        <v>32</v>
      </c>
      <c r="C1092" t="s">
        <v>1056</v>
      </c>
      <c r="D1092" t="s">
        <v>1093</v>
      </c>
    </row>
    <row r="1093" spans="1:4" x14ac:dyDescent="0.4">
      <c r="A1093">
        <v>8140014</v>
      </c>
      <c r="B1093" t="s">
        <v>32</v>
      </c>
      <c r="C1093" t="s">
        <v>1056</v>
      </c>
      <c r="D1093" t="s">
        <v>1094</v>
      </c>
    </row>
    <row r="1094" spans="1:4" x14ac:dyDescent="0.4">
      <c r="A1094">
        <v>8111111</v>
      </c>
      <c r="B1094" t="s">
        <v>32</v>
      </c>
      <c r="C1094" t="s">
        <v>1056</v>
      </c>
      <c r="D1094" t="s">
        <v>1095</v>
      </c>
    </row>
    <row r="1095" spans="1:4" x14ac:dyDescent="0.4">
      <c r="A1095">
        <v>8360000</v>
      </c>
      <c r="B1095" t="s">
        <v>32</v>
      </c>
      <c r="C1095" t="s">
        <v>1096</v>
      </c>
      <c r="D1095" t="s">
        <v>144</v>
      </c>
    </row>
    <row r="1096" spans="1:4" x14ac:dyDescent="0.4">
      <c r="A1096">
        <v>8360897</v>
      </c>
      <c r="B1096" t="s">
        <v>32</v>
      </c>
      <c r="C1096" t="s">
        <v>1096</v>
      </c>
      <c r="D1096" t="s">
        <v>1097</v>
      </c>
    </row>
    <row r="1097" spans="1:4" x14ac:dyDescent="0.4">
      <c r="A1097">
        <v>8360852</v>
      </c>
      <c r="B1097" t="s">
        <v>32</v>
      </c>
      <c r="C1097" t="s">
        <v>1096</v>
      </c>
      <c r="D1097" t="s">
        <v>1098</v>
      </c>
    </row>
    <row r="1098" spans="1:4" x14ac:dyDescent="0.4">
      <c r="A1098">
        <v>8360807</v>
      </c>
      <c r="B1098" t="s">
        <v>32</v>
      </c>
      <c r="C1098" t="s">
        <v>1096</v>
      </c>
      <c r="D1098" t="s">
        <v>231</v>
      </c>
    </row>
    <row r="1099" spans="1:4" x14ac:dyDescent="0.4">
      <c r="A1099">
        <v>8360817</v>
      </c>
      <c r="B1099" t="s">
        <v>32</v>
      </c>
      <c r="C1099" t="s">
        <v>1096</v>
      </c>
      <c r="D1099" t="s">
        <v>1099</v>
      </c>
    </row>
    <row r="1100" spans="1:4" x14ac:dyDescent="0.4">
      <c r="A1100">
        <v>8370905</v>
      </c>
      <c r="B1100" t="s">
        <v>32</v>
      </c>
      <c r="C1100" t="s">
        <v>1096</v>
      </c>
      <c r="D1100" t="s">
        <v>1100</v>
      </c>
    </row>
    <row r="1101" spans="1:4" x14ac:dyDescent="0.4">
      <c r="A1101">
        <v>8360087</v>
      </c>
      <c r="B1101" t="s">
        <v>32</v>
      </c>
      <c r="C1101" t="s">
        <v>1096</v>
      </c>
      <c r="D1101" t="s">
        <v>1101</v>
      </c>
    </row>
    <row r="1102" spans="1:4" x14ac:dyDescent="0.4">
      <c r="A1102">
        <v>8360831</v>
      </c>
      <c r="B1102" t="s">
        <v>32</v>
      </c>
      <c r="C1102" t="s">
        <v>1096</v>
      </c>
      <c r="D1102" t="s">
        <v>1102</v>
      </c>
    </row>
    <row r="1103" spans="1:4" x14ac:dyDescent="0.4">
      <c r="A1103">
        <v>8360854</v>
      </c>
      <c r="B1103" t="s">
        <v>32</v>
      </c>
      <c r="C1103" t="s">
        <v>1096</v>
      </c>
      <c r="D1103" t="s">
        <v>1103</v>
      </c>
    </row>
    <row r="1104" spans="1:4" x14ac:dyDescent="0.4">
      <c r="A1104">
        <v>8360893</v>
      </c>
      <c r="B1104" t="s">
        <v>32</v>
      </c>
      <c r="C1104" t="s">
        <v>1096</v>
      </c>
      <c r="D1104" t="s">
        <v>1104</v>
      </c>
    </row>
    <row r="1105" spans="1:4" x14ac:dyDescent="0.4">
      <c r="A1105">
        <v>8360863</v>
      </c>
      <c r="B1105" t="s">
        <v>32</v>
      </c>
      <c r="C1105" t="s">
        <v>1096</v>
      </c>
      <c r="D1105" t="s">
        <v>1105</v>
      </c>
    </row>
    <row r="1106" spans="1:4" x14ac:dyDescent="0.4">
      <c r="A1106">
        <v>8360085</v>
      </c>
      <c r="B1106" t="s">
        <v>32</v>
      </c>
      <c r="C1106" t="s">
        <v>1096</v>
      </c>
      <c r="D1106" t="s">
        <v>1106</v>
      </c>
    </row>
    <row r="1107" spans="1:4" x14ac:dyDescent="0.4">
      <c r="A1107">
        <v>8360834</v>
      </c>
      <c r="B1107" t="s">
        <v>32</v>
      </c>
      <c r="C1107" t="s">
        <v>1096</v>
      </c>
      <c r="D1107" t="s">
        <v>1107</v>
      </c>
    </row>
    <row r="1108" spans="1:4" x14ac:dyDescent="0.4">
      <c r="A1108">
        <v>8370922</v>
      </c>
      <c r="B1108" t="s">
        <v>32</v>
      </c>
      <c r="C1108" t="s">
        <v>1096</v>
      </c>
      <c r="D1108" t="s">
        <v>1108</v>
      </c>
    </row>
    <row r="1109" spans="1:4" x14ac:dyDescent="0.4">
      <c r="A1109">
        <v>8360063</v>
      </c>
      <c r="B1109" t="s">
        <v>32</v>
      </c>
      <c r="C1109" t="s">
        <v>1096</v>
      </c>
      <c r="D1109" t="s">
        <v>1109</v>
      </c>
    </row>
    <row r="1110" spans="1:4" x14ac:dyDescent="0.4">
      <c r="A1110">
        <v>8370913</v>
      </c>
      <c r="B1110" t="s">
        <v>32</v>
      </c>
      <c r="C1110" t="s">
        <v>1096</v>
      </c>
      <c r="D1110" t="s">
        <v>1110</v>
      </c>
    </row>
    <row r="1111" spans="1:4" x14ac:dyDescent="0.4">
      <c r="A1111">
        <v>8370910</v>
      </c>
      <c r="B1111" t="s">
        <v>32</v>
      </c>
      <c r="C1111" t="s">
        <v>1096</v>
      </c>
      <c r="D1111" t="s">
        <v>1111</v>
      </c>
    </row>
    <row r="1112" spans="1:4" x14ac:dyDescent="0.4">
      <c r="A1112">
        <v>8360846</v>
      </c>
      <c r="B1112" t="s">
        <v>32</v>
      </c>
      <c r="C1112" t="s">
        <v>1096</v>
      </c>
      <c r="D1112" t="s">
        <v>1112</v>
      </c>
    </row>
    <row r="1113" spans="1:4" x14ac:dyDescent="0.4">
      <c r="A1113">
        <v>8360882</v>
      </c>
      <c r="B1113" t="s">
        <v>32</v>
      </c>
      <c r="C1113" t="s">
        <v>1096</v>
      </c>
      <c r="D1113" t="s">
        <v>1113</v>
      </c>
    </row>
    <row r="1114" spans="1:4" x14ac:dyDescent="0.4">
      <c r="A1114">
        <v>8360094</v>
      </c>
      <c r="B1114" t="s">
        <v>32</v>
      </c>
      <c r="C1114" t="s">
        <v>1096</v>
      </c>
      <c r="D1114" t="s">
        <v>1114</v>
      </c>
    </row>
    <row r="1115" spans="1:4" x14ac:dyDescent="0.4">
      <c r="A1115">
        <v>8360014</v>
      </c>
      <c r="B1115" t="s">
        <v>32</v>
      </c>
      <c r="C1115" t="s">
        <v>1096</v>
      </c>
      <c r="D1115" t="s">
        <v>1115</v>
      </c>
    </row>
    <row r="1116" spans="1:4" x14ac:dyDescent="0.4">
      <c r="A1116">
        <v>8360877</v>
      </c>
      <c r="B1116" t="s">
        <v>32</v>
      </c>
      <c r="C1116" t="s">
        <v>1096</v>
      </c>
      <c r="D1116" t="s">
        <v>1116</v>
      </c>
    </row>
    <row r="1117" spans="1:4" x14ac:dyDescent="0.4">
      <c r="A1117">
        <v>8360824</v>
      </c>
      <c r="B1117" t="s">
        <v>32</v>
      </c>
      <c r="C1117" t="s">
        <v>1096</v>
      </c>
      <c r="D1117" t="s">
        <v>1117</v>
      </c>
    </row>
    <row r="1118" spans="1:4" x14ac:dyDescent="0.4">
      <c r="A1118">
        <v>8360036</v>
      </c>
      <c r="B1118" t="s">
        <v>32</v>
      </c>
      <c r="C1118" t="s">
        <v>1096</v>
      </c>
      <c r="D1118" t="s">
        <v>1118</v>
      </c>
    </row>
    <row r="1119" spans="1:4" x14ac:dyDescent="0.4">
      <c r="A1119">
        <v>8360091</v>
      </c>
      <c r="B1119" t="s">
        <v>32</v>
      </c>
      <c r="C1119" t="s">
        <v>1096</v>
      </c>
      <c r="D1119" t="s">
        <v>1119</v>
      </c>
    </row>
    <row r="1120" spans="1:4" x14ac:dyDescent="0.4">
      <c r="A1120">
        <v>8360801</v>
      </c>
      <c r="B1120" t="s">
        <v>32</v>
      </c>
      <c r="C1120" t="s">
        <v>1096</v>
      </c>
      <c r="D1120" t="s">
        <v>1120</v>
      </c>
    </row>
    <row r="1121" spans="1:4" x14ac:dyDescent="0.4">
      <c r="A1121">
        <v>8360082</v>
      </c>
      <c r="B1121" t="s">
        <v>32</v>
      </c>
      <c r="C1121" t="s">
        <v>1096</v>
      </c>
      <c r="D1121" t="s">
        <v>1121</v>
      </c>
    </row>
    <row r="1122" spans="1:4" x14ac:dyDescent="0.4">
      <c r="A1122">
        <v>8360886</v>
      </c>
      <c r="B1122" t="s">
        <v>32</v>
      </c>
      <c r="C1122" t="s">
        <v>1096</v>
      </c>
      <c r="D1122" t="s">
        <v>1122</v>
      </c>
    </row>
    <row r="1123" spans="1:4" x14ac:dyDescent="0.4">
      <c r="A1123">
        <v>8360071</v>
      </c>
      <c r="B1123" t="s">
        <v>32</v>
      </c>
      <c r="C1123" t="s">
        <v>1096</v>
      </c>
      <c r="D1123" t="s">
        <v>1123</v>
      </c>
    </row>
    <row r="1124" spans="1:4" x14ac:dyDescent="0.4">
      <c r="A1124">
        <v>8370902</v>
      </c>
      <c r="B1124" t="s">
        <v>32</v>
      </c>
      <c r="C1124" t="s">
        <v>1096</v>
      </c>
      <c r="D1124" t="s">
        <v>1124</v>
      </c>
    </row>
    <row r="1125" spans="1:4" x14ac:dyDescent="0.4">
      <c r="A1125">
        <v>8370926</v>
      </c>
      <c r="B1125" t="s">
        <v>32</v>
      </c>
      <c r="C1125" t="s">
        <v>1096</v>
      </c>
      <c r="D1125" t="s">
        <v>1125</v>
      </c>
    </row>
    <row r="1126" spans="1:4" x14ac:dyDescent="0.4">
      <c r="A1126">
        <v>8360853</v>
      </c>
      <c r="B1126" t="s">
        <v>32</v>
      </c>
      <c r="C1126" t="s">
        <v>1096</v>
      </c>
      <c r="D1126" t="s">
        <v>1126</v>
      </c>
    </row>
    <row r="1127" spans="1:4" x14ac:dyDescent="0.4">
      <c r="A1127">
        <v>8360072</v>
      </c>
      <c r="B1127" t="s">
        <v>32</v>
      </c>
      <c r="C1127" t="s">
        <v>1096</v>
      </c>
      <c r="D1127" t="s">
        <v>1127</v>
      </c>
    </row>
    <row r="1128" spans="1:4" x14ac:dyDescent="0.4">
      <c r="A1128">
        <v>8360823</v>
      </c>
      <c r="B1128" t="s">
        <v>32</v>
      </c>
      <c r="C1128" t="s">
        <v>1096</v>
      </c>
      <c r="D1128" t="s">
        <v>1128</v>
      </c>
    </row>
    <row r="1129" spans="1:4" x14ac:dyDescent="0.4">
      <c r="A1129">
        <v>8360812</v>
      </c>
      <c r="B1129" t="s">
        <v>32</v>
      </c>
      <c r="C1129" t="s">
        <v>1096</v>
      </c>
      <c r="D1129" t="s">
        <v>1129</v>
      </c>
    </row>
    <row r="1130" spans="1:4" x14ac:dyDescent="0.4">
      <c r="A1130">
        <v>8360815</v>
      </c>
      <c r="B1130" t="s">
        <v>32</v>
      </c>
      <c r="C1130" t="s">
        <v>1096</v>
      </c>
      <c r="D1130" t="s">
        <v>1130</v>
      </c>
    </row>
    <row r="1131" spans="1:4" x14ac:dyDescent="0.4">
      <c r="A1131">
        <v>8360093</v>
      </c>
      <c r="B1131" t="s">
        <v>32</v>
      </c>
      <c r="C1131" t="s">
        <v>1096</v>
      </c>
      <c r="D1131" t="s">
        <v>1131</v>
      </c>
    </row>
    <row r="1132" spans="1:4" x14ac:dyDescent="0.4">
      <c r="A1132">
        <v>8360016</v>
      </c>
      <c r="B1132" t="s">
        <v>32</v>
      </c>
      <c r="C1132" t="s">
        <v>1096</v>
      </c>
      <c r="D1132" t="s">
        <v>1132</v>
      </c>
    </row>
    <row r="1133" spans="1:4" x14ac:dyDescent="0.4">
      <c r="A1133">
        <v>8360894</v>
      </c>
      <c r="B1133" t="s">
        <v>32</v>
      </c>
      <c r="C1133" t="s">
        <v>1096</v>
      </c>
      <c r="D1133" t="s">
        <v>1133</v>
      </c>
    </row>
    <row r="1134" spans="1:4" x14ac:dyDescent="0.4">
      <c r="A1134">
        <v>8370917</v>
      </c>
      <c r="B1134" t="s">
        <v>32</v>
      </c>
      <c r="C1134" t="s">
        <v>1096</v>
      </c>
      <c r="D1134" t="s">
        <v>1134</v>
      </c>
    </row>
    <row r="1135" spans="1:4" x14ac:dyDescent="0.4">
      <c r="A1135">
        <v>8370924</v>
      </c>
      <c r="B1135" t="s">
        <v>32</v>
      </c>
      <c r="C1135" t="s">
        <v>1096</v>
      </c>
      <c r="D1135" t="s">
        <v>1135</v>
      </c>
    </row>
    <row r="1136" spans="1:4" x14ac:dyDescent="0.4">
      <c r="A1136">
        <v>8370915</v>
      </c>
      <c r="B1136" t="s">
        <v>32</v>
      </c>
      <c r="C1136" t="s">
        <v>1096</v>
      </c>
      <c r="D1136" t="s">
        <v>1136</v>
      </c>
    </row>
    <row r="1137" spans="1:4" x14ac:dyDescent="0.4">
      <c r="A1137">
        <v>8360045</v>
      </c>
      <c r="B1137" t="s">
        <v>32</v>
      </c>
      <c r="C1137" t="s">
        <v>1096</v>
      </c>
      <c r="D1137" t="s">
        <v>1137</v>
      </c>
    </row>
    <row r="1138" spans="1:4" x14ac:dyDescent="0.4">
      <c r="A1138">
        <v>8370906</v>
      </c>
      <c r="B1138" t="s">
        <v>32</v>
      </c>
      <c r="C1138" t="s">
        <v>1096</v>
      </c>
      <c r="D1138" t="s">
        <v>1138</v>
      </c>
    </row>
    <row r="1139" spans="1:4" x14ac:dyDescent="0.4">
      <c r="A1139">
        <v>8360011</v>
      </c>
      <c r="B1139" t="s">
        <v>32</v>
      </c>
      <c r="C1139" t="s">
        <v>1096</v>
      </c>
      <c r="D1139" t="s">
        <v>1139</v>
      </c>
    </row>
    <row r="1140" spans="1:4" x14ac:dyDescent="0.4">
      <c r="A1140">
        <v>8360891</v>
      </c>
      <c r="B1140" t="s">
        <v>32</v>
      </c>
      <c r="C1140" t="s">
        <v>1096</v>
      </c>
      <c r="D1140" t="s">
        <v>1140</v>
      </c>
    </row>
    <row r="1141" spans="1:4" x14ac:dyDescent="0.4">
      <c r="A1141">
        <v>8360872</v>
      </c>
      <c r="B1141" t="s">
        <v>32</v>
      </c>
      <c r="C1141" t="s">
        <v>1096</v>
      </c>
      <c r="D1141" t="s">
        <v>67</v>
      </c>
    </row>
    <row r="1142" spans="1:4" x14ac:dyDescent="0.4">
      <c r="A1142">
        <v>8360034</v>
      </c>
      <c r="B1142" t="s">
        <v>32</v>
      </c>
      <c r="C1142" t="s">
        <v>1096</v>
      </c>
      <c r="D1142" t="s">
        <v>1141</v>
      </c>
    </row>
    <row r="1143" spans="1:4" x14ac:dyDescent="0.4">
      <c r="A1143">
        <v>8360042</v>
      </c>
      <c r="B1143" t="s">
        <v>32</v>
      </c>
      <c r="C1143" t="s">
        <v>1096</v>
      </c>
      <c r="D1143" t="s">
        <v>70</v>
      </c>
    </row>
    <row r="1144" spans="1:4" x14ac:dyDescent="0.4">
      <c r="A1144">
        <v>8360092</v>
      </c>
      <c r="B1144" t="s">
        <v>32</v>
      </c>
      <c r="C1144" t="s">
        <v>1096</v>
      </c>
      <c r="D1144" t="s">
        <v>181</v>
      </c>
    </row>
    <row r="1145" spans="1:4" x14ac:dyDescent="0.4">
      <c r="A1145">
        <v>8360836</v>
      </c>
      <c r="B1145" t="s">
        <v>32</v>
      </c>
      <c r="C1145" t="s">
        <v>1096</v>
      </c>
      <c r="D1145" t="s">
        <v>1142</v>
      </c>
    </row>
    <row r="1146" spans="1:4" x14ac:dyDescent="0.4">
      <c r="A1146">
        <v>8360884</v>
      </c>
      <c r="B1146" t="s">
        <v>32</v>
      </c>
      <c r="C1146" t="s">
        <v>1096</v>
      </c>
      <c r="D1146" t="s">
        <v>1143</v>
      </c>
    </row>
    <row r="1147" spans="1:4" x14ac:dyDescent="0.4">
      <c r="A1147">
        <v>8360851</v>
      </c>
      <c r="B1147" t="s">
        <v>32</v>
      </c>
      <c r="C1147" t="s">
        <v>1096</v>
      </c>
      <c r="D1147" t="s">
        <v>1144</v>
      </c>
    </row>
    <row r="1148" spans="1:4" x14ac:dyDescent="0.4">
      <c r="A1148">
        <v>8360825</v>
      </c>
      <c r="B1148" t="s">
        <v>32</v>
      </c>
      <c r="C1148" t="s">
        <v>1096</v>
      </c>
      <c r="D1148" t="s">
        <v>1145</v>
      </c>
    </row>
    <row r="1149" spans="1:4" x14ac:dyDescent="0.4">
      <c r="A1149">
        <v>8360057</v>
      </c>
      <c r="B1149" t="s">
        <v>32</v>
      </c>
      <c r="C1149" t="s">
        <v>1096</v>
      </c>
      <c r="D1149" t="s">
        <v>1146</v>
      </c>
    </row>
    <row r="1150" spans="1:4" x14ac:dyDescent="0.4">
      <c r="A1150">
        <v>8370901</v>
      </c>
      <c r="B1150" t="s">
        <v>32</v>
      </c>
      <c r="C1150" t="s">
        <v>1096</v>
      </c>
      <c r="D1150" t="s">
        <v>1147</v>
      </c>
    </row>
    <row r="1151" spans="1:4" x14ac:dyDescent="0.4">
      <c r="A1151">
        <v>8370907</v>
      </c>
      <c r="B1151" t="s">
        <v>32</v>
      </c>
      <c r="C1151" t="s">
        <v>1096</v>
      </c>
      <c r="D1151" t="s">
        <v>1148</v>
      </c>
    </row>
    <row r="1152" spans="1:4" x14ac:dyDescent="0.4">
      <c r="A1152">
        <v>8360885</v>
      </c>
      <c r="B1152" t="s">
        <v>32</v>
      </c>
      <c r="C1152" t="s">
        <v>1096</v>
      </c>
      <c r="D1152" t="s">
        <v>1149</v>
      </c>
    </row>
    <row r="1153" spans="1:4" x14ac:dyDescent="0.4">
      <c r="A1153">
        <v>8370928</v>
      </c>
      <c r="B1153" t="s">
        <v>32</v>
      </c>
      <c r="C1153" t="s">
        <v>1096</v>
      </c>
      <c r="D1153" t="s">
        <v>1150</v>
      </c>
    </row>
    <row r="1154" spans="1:4" x14ac:dyDescent="0.4">
      <c r="A1154">
        <v>8360866</v>
      </c>
      <c r="B1154" t="s">
        <v>32</v>
      </c>
      <c r="C1154" t="s">
        <v>1096</v>
      </c>
      <c r="D1154" t="s">
        <v>1151</v>
      </c>
    </row>
    <row r="1155" spans="1:4" x14ac:dyDescent="0.4">
      <c r="A1155">
        <v>8360845</v>
      </c>
      <c r="B1155" t="s">
        <v>32</v>
      </c>
      <c r="C1155" t="s">
        <v>1096</v>
      </c>
      <c r="D1155" t="s">
        <v>1152</v>
      </c>
    </row>
    <row r="1156" spans="1:4" x14ac:dyDescent="0.4">
      <c r="A1156">
        <v>8360844</v>
      </c>
      <c r="B1156" t="s">
        <v>32</v>
      </c>
      <c r="C1156" t="s">
        <v>1096</v>
      </c>
      <c r="D1156" t="s">
        <v>1153</v>
      </c>
    </row>
    <row r="1157" spans="1:4" x14ac:dyDescent="0.4">
      <c r="A1157">
        <v>8360001</v>
      </c>
      <c r="B1157" t="s">
        <v>32</v>
      </c>
      <c r="C1157" t="s">
        <v>1096</v>
      </c>
      <c r="D1157" t="s">
        <v>1154</v>
      </c>
    </row>
    <row r="1158" spans="1:4" x14ac:dyDescent="0.4">
      <c r="A1158">
        <v>8360871</v>
      </c>
      <c r="B1158" t="s">
        <v>32</v>
      </c>
      <c r="C1158" t="s">
        <v>1096</v>
      </c>
      <c r="D1158" t="s">
        <v>335</v>
      </c>
    </row>
    <row r="1159" spans="1:4" x14ac:dyDescent="0.4">
      <c r="A1159">
        <v>8370925</v>
      </c>
      <c r="B1159" t="s">
        <v>32</v>
      </c>
      <c r="C1159" t="s">
        <v>1096</v>
      </c>
      <c r="D1159" t="s">
        <v>1155</v>
      </c>
    </row>
    <row r="1160" spans="1:4" x14ac:dyDescent="0.4">
      <c r="A1160">
        <v>8370912</v>
      </c>
      <c r="B1160" t="s">
        <v>32</v>
      </c>
      <c r="C1160" t="s">
        <v>1096</v>
      </c>
      <c r="D1160" t="s">
        <v>336</v>
      </c>
    </row>
    <row r="1161" spans="1:4" x14ac:dyDescent="0.4">
      <c r="A1161">
        <v>8360052</v>
      </c>
      <c r="B1161" t="s">
        <v>32</v>
      </c>
      <c r="C1161" t="s">
        <v>1096</v>
      </c>
      <c r="D1161" t="s">
        <v>1156</v>
      </c>
    </row>
    <row r="1162" spans="1:4" x14ac:dyDescent="0.4">
      <c r="A1162">
        <v>8360843</v>
      </c>
      <c r="B1162" t="s">
        <v>32</v>
      </c>
      <c r="C1162" t="s">
        <v>1096</v>
      </c>
      <c r="D1162" t="s">
        <v>1157</v>
      </c>
    </row>
    <row r="1163" spans="1:4" x14ac:dyDescent="0.4">
      <c r="A1163">
        <v>8360007</v>
      </c>
      <c r="B1163" t="s">
        <v>32</v>
      </c>
      <c r="C1163" t="s">
        <v>1096</v>
      </c>
      <c r="D1163" t="s">
        <v>1158</v>
      </c>
    </row>
    <row r="1164" spans="1:4" x14ac:dyDescent="0.4">
      <c r="A1164">
        <v>8360017</v>
      </c>
      <c r="B1164" t="s">
        <v>32</v>
      </c>
      <c r="C1164" t="s">
        <v>1096</v>
      </c>
      <c r="D1164" t="s">
        <v>1159</v>
      </c>
    </row>
    <row r="1165" spans="1:4" x14ac:dyDescent="0.4">
      <c r="A1165">
        <v>8360895</v>
      </c>
      <c r="B1165" t="s">
        <v>32</v>
      </c>
      <c r="C1165" t="s">
        <v>1096</v>
      </c>
      <c r="D1165" t="s">
        <v>1160</v>
      </c>
    </row>
    <row r="1166" spans="1:4" x14ac:dyDescent="0.4">
      <c r="A1166">
        <v>8360061</v>
      </c>
      <c r="B1166" t="s">
        <v>32</v>
      </c>
      <c r="C1166" t="s">
        <v>1096</v>
      </c>
      <c r="D1166" t="s">
        <v>1161</v>
      </c>
    </row>
    <row r="1167" spans="1:4" x14ac:dyDescent="0.4">
      <c r="A1167">
        <v>8360041</v>
      </c>
      <c r="B1167" t="s">
        <v>32</v>
      </c>
      <c r="C1167" t="s">
        <v>1096</v>
      </c>
      <c r="D1167" t="s">
        <v>1162</v>
      </c>
    </row>
    <row r="1168" spans="1:4" x14ac:dyDescent="0.4">
      <c r="A1168">
        <v>8360032</v>
      </c>
      <c r="B1168" t="s">
        <v>32</v>
      </c>
      <c r="C1168" t="s">
        <v>1096</v>
      </c>
      <c r="D1168" t="s">
        <v>1163</v>
      </c>
    </row>
    <row r="1169" spans="1:4" x14ac:dyDescent="0.4">
      <c r="A1169">
        <v>8360864</v>
      </c>
      <c r="B1169" t="s">
        <v>32</v>
      </c>
      <c r="C1169" t="s">
        <v>1096</v>
      </c>
      <c r="D1169" t="s">
        <v>1164</v>
      </c>
    </row>
    <row r="1170" spans="1:4" x14ac:dyDescent="0.4">
      <c r="A1170">
        <v>8370923</v>
      </c>
      <c r="B1170" t="s">
        <v>32</v>
      </c>
      <c r="C1170" t="s">
        <v>1096</v>
      </c>
      <c r="D1170" t="s">
        <v>1165</v>
      </c>
    </row>
    <row r="1171" spans="1:4" x14ac:dyDescent="0.4">
      <c r="A1171">
        <v>8360874</v>
      </c>
      <c r="B1171" t="s">
        <v>32</v>
      </c>
      <c r="C1171" t="s">
        <v>1096</v>
      </c>
      <c r="D1171" t="s">
        <v>534</v>
      </c>
    </row>
    <row r="1172" spans="1:4" x14ac:dyDescent="0.4">
      <c r="A1172">
        <v>8360024</v>
      </c>
      <c r="B1172" t="s">
        <v>32</v>
      </c>
      <c r="C1172" t="s">
        <v>1096</v>
      </c>
      <c r="D1172" t="s">
        <v>1166</v>
      </c>
    </row>
    <row r="1173" spans="1:4" x14ac:dyDescent="0.4">
      <c r="A1173">
        <v>8360051</v>
      </c>
      <c r="B1173" t="s">
        <v>32</v>
      </c>
      <c r="C1173" t="s">
        <v>1096</v>
      </c>
      <c r="D1173" t="s">
        <v>1167</v>
      </c>
    </row>
    <row r="1174" spans="1:4" x14ac:dyDescent="0.4">
      <c r="A1174">
        <v>8360077</v>
      </c>
      <c r="B1174" t="s">
        <v>32</v>
      </c>
      <c r="C1174" t="s">
        <v>1096</v>
      </c>
      <c r="D1174" t="s">
        <v>1168</v>
      </c>
    </row>
    <row r="1175" spans="1:4" x14ac:dyDescent="0.4">
      <c r="A1175">
        <v>8360006</v>
      </c>
      <c r="B1175" t="s">
        <v>32</v>
      </c>
      <c r="C1175" t="s">
        <v>1096</v>
      </c>
      <c r="D1175" t="s">
        <v>1169</v>
      </c>
    </row>
    <row r="1176" spans="1:4" x14ac:dyDescent="0.4">
      <c r="A1176">
        <v>8360047</v>
      </c>
      <c r="B1176" t="s">
        <v>32</v>
      </c>
      <c r="C1176" t="s">
        <v>1096</v>
      </c>
      <c r="D1176" t="s">
        <v>1170</v>
      </c>
    </row>
    <row r="1177" spans="1:4" x14ac:dyDescent="0.4">
      <c r="A1177">
        <v>8360064</v>
      </c>
      <c r="B1177" t="s">
        <v>32</v>
      </c>
      <c r="C1177" t="s">
        <v>1096</v>
      </c>
      <c r="D1177" t="s">
        <v>94</v>
      </c>
    </row>
    <row r="1178" spans="1:4" x14ac:dyDescent="0.4">
      <c r="A1178">
        <v>8360861</v>
      </c>
      <c r="B1178" t="s">
        <v>32</v>
      </c>
      <c r="C1178" t="s">
        <v>1096</v>
      </c>
      <c r="D1178" t="s">
        <v>1171</v>
      </c>
    </row>
    <row r="1179" spans="1:4" x14ac:dyDescent="0.4">
      <c r="A1179">
        <v>8370916</v>
      </c>
      <c r="B1179" t="s">
        <v>32</v>
      </c>
      <c r="C1179" t="s">
        <v>1096</v>
      </c>
      <c r="D1179" t="s">
        <v>1077</v>
      </c>
    </row>
    <row r="1180" spans="1:4" x14ac:dyDescent="0.4">
      <c r="A1180">
        <v>8370911</v>
      </c>
      <c r="B1180" t="s">
        <v>32</v>
      </c>
      <c r="C1180" t="s">
        <v>1096</v>
      </c>
      <c r="D1180" t="s">
        <v>1172</v>
      </c>
    </row>
    <row r="1181" spans="1:4" x14ac:dyDescent="0.4">
      <c r="A1181">
        <v>8360837</v>
      </c>
      <c r="B1181" t="s">
        <v>32</v>
      </c>
      <c r="C1181" t="s">
        <v>1096</v>
      </c>
      <c r="D1181" t="s">
        <v>97</v>
      </c>
    </row>
    <row r="1182" spans="1:4" x14ac:dyDescent="0.4">
      <c r="A1182">
        <v>8360081</v>
      </c>
      <c r="B1182" t="s">
        <v>32</v>
      </c>
      <c r="C1182" t="s">
        <v>1096</v>
      </c>
      <c r="D1182" t="s">
        <v>1173</v>
      </c>
    </row>
    <row r="1183" spans="1:4" x14ac:dyDescent="0.4">
      <c r="A1183">
        <v>8360841</v>
      </c>
      <c r="B1183" t="s">
        <v>32</v>
      </c>
      <c r="C1183" t="s">
        <v>1096</v>
      </c>
      <c r="D1183" t="s">
        <v>1174</v>
      </c>
    </row>
    <row r="1184" spans="1:4" x14ac:dyDescent="0.4">
      <c r="A1184">
        <v>8360035</v>
      </c>
      <c r="B1184" t="s">
        <v>32</v>
      </c>
      <c r="C1184" t="s">
        <v>1096</v>
      </c>
      <c r="D1184" t="s">
        <v>1175</v>
      </c>
    </row>
    <row r="1185" spans="1:4" x14ac:dyDescent="0.4">
      <c r="A1185">
        <v>8360005</v>
      </c>
      <c r="B1185" t="s">
        <v>32</v>
      </c>
      <c r="C1185" t="s">
        <v>1096</v>
      </c>
      <c r="D1185" t="s">
        <v>1176</v>
      </c>
    </row>
    <row r="1186" spans="1:4" x14ac:dyDescent="0.4">
      <c r="A1186">
        <v>8360004</v>
      </c>
      <c r="B1186" t="s">
        <v>32</v>
      </c>
      <c r="C1186" t="s">
        <v>1096</v>
      </c>
      <c r="D1186" t="s">
        <v>1177</v>
      </c>
    </row>
    <row r="1187" spans="1:4" x14ac:dyDescent="0.4">
      <c r="A1187">
        <v>8360015</v>
      </c>
      <c r="B1187" t="s">
        <v>32</v>
      </c>
      <c r="C1187" t="s">
        <v>1096</v>
      </c>
      <c r="D1187" t="s">
        <v>541</v>
      </c>
    </row>
    <row r="1188" spans="1:4" x14ac:dyDescent="0.4">
      <c r="A1188">
        <v>8360896</v>
      </c>
      <c r="B1188" t="s">
        <v>32</v>
      </c>
      <c r="C1188" t="s">
        <v>1096</v>
      </c>
      <c r="D1188" t="s">
        <v>1178</v>
      </c>
    </row>
    <row r="1189" spans="1:4" x14ac:dyDescent="0.4">
      <c r="A1189">
        <v>8360054</v>
      </c>
      <c r="B1189" t="s">
        <v>32</v>
      </c>
      <c r="C1189" t="s">
        <v>1096</v>
      </c>
      <c r="D1189" t="s">
        <v>1179</v>
      </c>
    </row>
    <row r="1190" spans="1:4" x14ac:dyDescent="0.4">
      <c r="A1190">
        <v>8360822</v>
      </c>
      <c r="B1190" t="s">
        <v>32</v>
      </c>
      <c r="C1190" t="s">
        <v>1096</v>
      </c>
      <c r="D1190" t="s">
        <v>1180</v>
      </c>
    </row>
    <row r="1191" spans="1:4" x14ac:dyDescent="0.4">
      <c r="A1191">
        <v>8360003</v>
      </c>
      <c r="B1191" t="s">
        <v>32</v>
      </c>
      <c r="C1191" t="s">
        <v>1096</v>
      </c>
      <c r="D1191" t="s">
        <v>1181</v>
      </c>
    </row>
    <row r="1192" spans="1:4" x14ac:dyDescent="0.4">
      <c r="A1192">
        <v>8360805</v>
      </c>
      <c r="B1192" t="s">
        <v>32</v>
      </c>
      <c r="C1192" t="s">
        <v>1096</v>
      </c>
      <c r="D1192" t="s">
        <v>1182</v>
      </c>
    </row>
    <row r="1193" spans="1:4" x14ac:dyDescent="0.4">
      <c r="A1193">
        <v>8360832</v>
      </c>
      <c r="B1193" t="s">
        <v>32</v>
      </c>
      <c r="C1193" t="s">
        <v>1096</v>
      </c>
      <c r="D1193" t="s">
        <v>355</v>
      </c>
    </row>
    <row r="1194" spans="1:4" x14ac:dyDescent="0.4">
      <c r="A1194">
        <v>8360803</v>
      </c>
      <c r="B1194" t="s">
        <v>32</v>
      </c>
      <c r="C1194" t="s">
        <v>1096</v>
      </c>
      <c r="D1194" t="s">
        <v>1183</v>
      </c>
    </row>
    <row r="1195" spans="1:4" x14ac:dyDescent="0.4">
      <c r="A1195">
        <v>8360023</v>
      </c>
      <c r="B1195" t="s">
        <v>32</v>
      </c>
      <c r="C1195" t="s">
        <v>1096</v>
      </c>
      <c r="D1195" t="s">
        <v>1184</v>
      </c>
    </row>
    <row r="1196" spans="1:4" x14ac:dyDescent="0.4">
      <c r="A1196">
        <v>8370927</v>
      </c>
      <c r="B1196" t="s">
        <v>32</v>
      </c>
      <c r="C1196" t="s">
        <v>1096</v>
      </c>
      <c r="D1196" t="s">
        <v>1185</v>
      </c>
    </row>
    <row r="1197" spans="1:4" x14ac:dyDescent="0.4">
      <c r="A1197">
        <v>8360025</v>
      </c>
      <c r="B1197" t="s">
        <v>32</v>
      </c>
      <c r="C1197" t="s">
        <v>1096</v>
      </c>
      <c r="D1197" t="s">
        <v>1186</v>
      </c>
    </row>
    <row r="1198" spans="1:4" x14ac:dyDescent="0.4">
      <c r="A1198">
        <v>8360013</v>
      </c>
      <c r="B1198" t="s">
        <v>32</v>
      </c>
      <c r="C1198" t="s">
        <v>1096</v>
      </c>
      <c r="D1198" t="s">
        <v>103</v>
      </c>
    </row>
    <row r="1199" spans="1:4" x14ac:dyDescent="0.4">
      <c r="A1199">
        <v>8360083</v>
      </c>
      <c r="B1199" t="s">
        <v>32</v>
      </c>
      <c r="C1199" t="s">
        <v>1096</v>
      </c>
      <c r="D1199" t="s">
        <v>1187</v>
      </c>
    </row>
    <row r="1200" spans="1:4" x14ac:dyDescent="0.4">
      <c r="A1200">
        <v>8360804</v>
      </c>
      <c r="B1200" t="s">
        <v>32</v>
      </c>
      <c r="C1200" t="s">
        <v>1096</v>
      </c>
      <c r="D1200" t="s">
        <v>1188</v>
      </c>
    </row>
    <row r="1201" spans="1:4" x14ac:dyDescent="0.4">
      <c r="A1201">
        <v>8360865</v>
      </c>
      <c r="B1201" t="s">
        <v>32</v>
      </c>
      <c r="C1201" t="s">
        <v>1096</v>
      </c>
      <c r="D1201" t="s">
        <v>1189</v>
      </c>
    </row>
    <row r="1202" spans="1:4" x14ac:dyDescent="0.4">
      <c r="A1202">
        <v>8360066</v>
      </c>
      <c r="B1202" t="s">
        <v>32</v>
      </c>
      <c r="C1202" t="s">
        <v>1096</v>
      </c>
      <c r="D1202" t="s">
        <v>1190</v>
      </c>
    </row>
    <row r="1203" spans="1:4" x14ac:dyDescent="0.4">
      <c r="A1203">
        <v>8360031</v>
      </c>
      <c r="B1203" t="s">
        <v>32</v>
      </c>
      <c r="C1203" t="s">
        <v>1096</v>
      </c>
      <c r="D1203" t="s">
        <v>109</v>
      </c>
    </row>
    <row r="1204" spans="1:4" x14ac:dyDescent="0.4">
      <c r="A1204">
        <v>8360027</v>
      </c>
      <c r="B1204" t="s">
        <v>32</v>
      </c>
      <c r="C1204" t="s">
        <v>1096</v>
      </c>
      <c r="D1204" t="s">
        <v>1191</v>
      </c>
    </row>
    <row r="1205" spans="1:4" x14ac:dyDescent="0.4">
      <c r="A1205">
        <v>8360062</v>
      </c>
      <c r="B1205" t="s">
        <v>32</v>
      </c>
      <c r="C1205" t="s">
        <v>1096</v>
      </c>
      <c r="D1205" t="s">
        <v>364</v>
      </c>
    </row>
    <row r="1206" spans="1:4" x14ac:dyDescent="0.4">
      <c r="A1206">
        <v>8360835</v>
      </c>
      <c r="B1206" t="s">
        <v>32</v>
      </c>
      <c r="C1206" t="s">
        <v>1096</v>
      </c>
      <c r="D1206" t="s">
        <v>1192</v>
      </c>
    </row>
    <row r="1207" spans="1:4" x14ac:dyDescent="0.4">
      <c r="A1207">
        <v>8360095</v>
      </c>
      <c r="B1207" t="s">
        <v>32</v>
      </c>
      <c r="C1207" t="s">
        <v>1096</v>
      </c>
      <c r="D1207" t="s">
        <v>1193</v>
      </c>
    </row>
    <row r="1208" spans="1:4" x14ac:dyDescent="0.4">
      <c r="A1208">
        <v>8360096</v>
      </c>
      <c r="B1208" t="s">
        <v>32</v>
      </c>
      <c r="C1208" t="s">
        <v>1096</v>
      </c>
      <c r="D1208" t="s">
        <v>1194</v>
      </c>
    </row>
    <row r="1209" spans="1:4" x14ac:dyDescent="0.4">
      <c r="A1209">
        <v>8360043</v>
      </c>
      <c r="B1209" t="s">
        <v>32</v>
      </c>
      <c r="C1209" t="s">
        <v>1096</v>
      </c>
      <c r="D1209" t="s">
        <v>1195</v>
      </c>
    </row>
    <row r="1210" spans="1:4" x14ac:dyDescent="0.4">
      <c r="A1210">
        <v>8360811</v>
      </c>
      <c r="B1210" t="s">
        <v>32</v>
      </c>
      <c r="C1210" t="s">
        <v>1096</v>
      </c>
      <c r="D1210" t="s">
        <v>1196</v>
      </c>
    </row>
    <row r="1211" spans="1:4" x14ac:dyDescent="0.4">
      <c r="A1211">
        <v>8360816</v>
      </c>
      <c r="B1211" t="s">
        <v>32</v>
      </c>
      <c r="C1211" t="s">
        <v>1096</v>
      </c>
      <c r="D1211" t="s">
        <v>1197</v>
      </c>
    </row>
    <row r="1212" spans="1:4" x14ac:dyDescent="0.4">
      <c r="A1212">
        <v>8360867</v>
      </c>
      <c r="B1212" t="s">
        <v>32</v>
      </c>
      <c r="C1212" t="s">
        <v>1096</v>
      </c>
      <c r="D1212" t="s">
        <v>1198</v>
      </c>
    </row>
    <row r="1213" spans="1:4" x14ac:dyDescent="0.4">
      <c r="A1213">
        <v>8360084</v>
      </c>
      <c r="B1213" t="s">
        <v>32</v>
      </c>
      <c r="C1213" t="s">
        <v>1096</v>
      </c>
      <c r="D1213" t="s">
        <v>1199</v>
      </c>
    </row>
    <row r="1214" spans="1:4" x14ac:dyDescent="0.4">
      <c r="A1214">
        <v>8360026</v>
      </c>
      <c r="B1214" t="s">
        <v>32</v>
      </c>
      <c r="C1214" t="s">
        <v>1096</v>
      </c>
      <c r="D1214" t="s">
        <v>1200</v>
      </c>
    </row>
    <row r="1215" spans="1:4" x14ac:dyDescent="0.4">
      <c r="A1215">
        <v>8360021</v>
      </c>
      <c r="B1215" t="s">
        <v>32</v>
      </c>
      <c r="C1215" t="s">
        <v>1096</v>
      </c>
      <c r="D1215" t="s">
        <v>112</v>
      </c>
    </row>
    <row r="1216" spans="1:4" x14ac:dyDescent="0.4">
      <c r="A1216">
        <v>8360892</v>
      </c>
      <c r="B1216" t="s">
        <v>32</v>
      </c>
      <c r="C1216" t="s">
        <v>1096</v>
      </c>
      <c r="D1216" t="s">
        <v>1201</v>
      </c>
    </row>
    <row r="1217" spans="1:4" x14ac:dyDescent="0.4">
      <c r="A1217">
        <v>8360873</v>
      </c>
      <c r="B1217" t="s">
        <v>32</v>
      </c>
      <c r="C1217" t="s">
        <v>1096</v>
      </c>
      <c r="D1217" t="s">
        <v>1202</v>
      </c>
    </row>
    <row r="1218" spans="1:4" x14ac:dyDescent="0.4">
      <c r="A1218">
        <v>8360862</v>
      </c>
      <c r="B1218" t="s">
        <v>32</v>
      </c>
      <c r="C1218" t="s">
        <v>1096</v>
      </c>
      <c r="D1218" t="s">
        <v>1203</v>
      </c>
    </row>
    <row r="1219" spans="1:4" x14ac:dyDescent="0.4">
      <c r="A1219">
        <v>8360821</v>
      </c>
      <c r="B1219" t="s">
        <v>32</v>
      </c>
      <c r="C1219" t="s">
        <v>1096</v>
      </c>
      <c r="D1219" t="s">
        <v>1204</v>
      </c>
    </row>
    <row r="1220" spans="1:4" x14ac:dyDescent="0.4">
      <c r="A1220">
        <v>8360806</v>
      </c>
      <c r="B1220" t="s">
        <v>32</v>
      </c>
      <c r="C1220" t="s">
        <v>1096</v>
      </c>
      <c r="D1220" t="s">
        <v>116</v>
      </c>
    </row>
    <row r="1221" spans="1:4" x14ac:dyDescent="0.4">
      <c r="A1221">
        <v>8360097</v>
      </c>
      <c r="B1221" t="s">
        <v>32</v>
      </c>
      <c r="C1221" t="s">
        <v>1096</v>
      </c>
      <c r="D1221" t="s">
        <v>1205</v>
      </c>
    </row>
    <row r="1222" spans="1:4" x14ac:dyDescent="0.4">
      <c r="A1222">
        <v>8360827</v>
      </c>
      <c r="B1222" t="s">
        <v>32</v>
      </c>
      <c r="C1222" t="s">
        <v>1096</v>
      </c>
      <c r="D1222" t="s">
        <v>1206</v>
      </c>
    </row>
    <row r="1223" spans="1:4" x14ac:dyDescent="0.4">
      <c r="A1223">
        <v>8360055</v>
      </c>
      <c r="B1223" t="s">
        <v>32</v>
      </c>
      <c r="C1223" t="s">
        <v>1096</v>
      </c>
      <c r="D1223" t="s">
        <v>693</v>
      </c>
    </row>
    <row r="1224" spans="1:4" x14ac:dyDescent="0.4">
      <c r="A1224">
        <v>8360802</v>
      </c>
      <c r="B1224" t="s">
        <v>32</v>
      </c>
      <c r="C1224" t="s">
        <v>1096</v>
      </c>
      <c r="D1224" t="s">
        <v>1207</v>
      </c>
    </row>
    <row r="1225" spans="1:4" x14ac:dyDescent="0.4">
      <c r="A1225">
        <v>8360056</v>
      </c>
      <c r="B1225" t="s">
        <v>32</v>
      </c>
      <c r="C1225" t="s">
        <v>1096</v>
      </c>
      <c r="D1225" t="s">
        <v>1208</v>
      </c>
    </row>
    <row r="1226" spans="1:4" x14ac:dyDescent="0.4">
      <c r="A1226">
        <v>8360813</v>
      </c>
      <c r="B1226" t="s">
        <v>32</v>
      </c>
      <c r="C1226" t="s">
        <v>1096</v>
      </c>
      <c r="D1226" t="s">
        <v>1209</v>
      </c>
    </row>
    <row r="1227" spans="1:4" x14ac:dyDescent="0.4">
      <c r="A1227">
        <v>8360074</v>
      </c>
      <c r="B1227" t="s">
        <v>32</v>
      </c>
      <c r="C1227" t="s">
        <v>1096</v>
      </c>
      <c r="D1227" t="s">
        <v>1210</v>
      </c>
    </row>
    <row r="1228" spans="1:4" x14ac:dyDescent="0.4">
      <c r="A1228">
        <v>8360073</v>
      </c>
      <c r="B1228" t="s">
        <v>32</v>
      </c>
      <c r="C1228" t="s">
        <v>1096</v>
      </c>
      <c r="D1228" t="s">
        <v>1211</v>
      </c>
    </row>
    <row r="1229" spans="1:4" x14ac:dyDescent="0.4">
      <c r="A1229">
        <v>8360044</v>
      </c>
      <c r="B1229" t="s">
        <v>32</v>
      </c>
      <c r="C1229" t="s">
        <v>1096</v>
      </c>
      <c r="D1229" t="s">
        <v>1212</v>
      </c>
    </row>
    <row r="1230" spans="1:4" x14ac:dyDescent="0.4">
      <c r="A1230">
        <v>8360046</v>
      </c>
      <c r="B1230" t="s">
        <v>32</v>
      </c>
      <c r="C1230" t="s">
        <v>1096</v>
      </c>
      <c r="D1230" t="s">
        <v>129</v>
      </c>
    </row>
    <row r="1231" spans="1:4" x14ac:dyDescent="0.4">
      <c r="A1231">
        <v>8360086</v>
      </c>
      <c r="B1231" t="s">
        <v>32</v>
      </c>
      <c r="C1231" t="s">
        <v>1096</v>
      </c>
      <c r="D1231" t="s">
        <v>1213</v>
      </c>
    </row>
    <row r="1232" spans="1:4" x14ac:dyDescent="0.4">
      <c r="A1232">
        <v>8360855</v>
      </c>
      <c r="B1232" t="s">
        <v>32</v>
      </c>
      <c r="C1232" t="s">
        <v>1096</v>
      </c>
      <c r="D1232" t="s">
        <v>1214</v>
      </c>
    </row>
    <row r="1233" spans="1:4" x14ac:dyDescent="0.4">
      <c r="A1233">
        <v>8360033</v>
      </c>
      <c r="B1233" t="s">
        <v>32</v>
      </c>
      <c r="C1233" t="s">
        <v>1096</v>
      </c>
      <c r="D1233" t="s">
        <v>1215</v>
      </c>
    </row>
    <row r="1234" spans="1:4" x14ac:dyDescent="0.4">
      <c r="A1234">
        <v>8360883</v>
      </c>
      <c r="B1234" t="s">
        <v>32</v>
      </c>
      <c r="C1234" t="s">
        <v>1096</v>
      </c>
      <c r="D1234" t="s">
        <v>1216</v>
      </c>
    </row>
    <row r="1235" spans="1:4" x14ac:dyDescent="0.4">
      <c r="A1235">
        <v>8370921</v>
      </c>
      <c r="B1235" t="s">
        <v>32</v>
      </c>
      <c r="C1235" t="s">
        <v>1096</v>
      </c>
      <c r="D1235" t="s">
        <v>1217</v>
      </c>
    </row>
    <row r="1236" spans="1:4" x14ac:dyDescent="0.4">
      <c r="A1236">
        <v>8360065</v>
      </c>
      <c r="B1236" t="s">
        <v>32</v>
      </c>
      <c r="C1236" t="s">
        <v>1096</v>
      </c>
      <c r="D1236" t="s">
        <v>1218</v>
      </c>
    </row>
    <row r="1237" spans="1:4" x14ac:dyDescent="0.4">
      <c r="A1237">
        <v>8360002</v>
      </c>
      <c r="B1237" t="s">
        <v>32</v>
      </c>
      <c r="C1237" t="s">
        <v>1096</v>
      </c>
      <c r="D1237" t="s">
        <v>1219</v>
      </c>
    </row>
    <row r="1238" spans="1:4" x14ac:dyDescent="0.4">
      <c r="A1238">
        <v>8360037</v>
      </c>
      <c r="B1238" t="s">
        <v>32</v>
      </c>
      <c r="C1238" t="s">
        <v>1096</v>
      </c>
      <c r="D1238" t="s">
        <v>1220</v>
      </c>
    </row>
    <row r="1239" spans="1:4" x14ac:dyDescent="0.4">
      <c r="A1239">
        <v>8360076</v>
      </c>
      <c r="B1239" t="s">
        <v>32</v>
      </c>
      <c r="C1239" t="s">
        <v>1096</v>
      </c>
      <c r="D1239" t="s">
        <v>1221</v>
      </c>
    </row>
    <row r="1240" spans="1:4" x14ac:dyDescent="0.4">
      <c r="A1240">
        <v>8360022</v>
      </c>
      <c r="B1240" t="s">
        <v>32</v>
      </c>
      <c r="C1240" t="s">
        <v>1096</v>
      </c>
      <c r="D1240" t="s">
        <v>135</v>
      </c>
    </row>
    <row r="1241" spans="1:4" x14ac:dyDescent="0.4">
      <c r="A1241">
        <v>8360075</v>
      </c>
      <c r="B1241" t="s">
        <v>32</v>
      </c>
      <c r="C1241" t="s">
        <v>1096</v>
      </c>
      <c r="D1241" t="s">
        <v>1222</v>
      </c>
    </row>
    <row r="1242" spans="1:4" x14ac:dyDescent="0.4">
      <c r="A1242">
        <v>8360856</v>
      </c>
      <c r="B1242" t="s">
        <v>32</v>
      </c>
      <c r="C1242" t="s">
        <v>1096</v>
      </c>
      <c r="D1242" t="s">
        <v>1223</v>
      </c>
    </row>
    <row r="1243" spans="1:4" x14ac:dyDescent="0.4">
      <c r="A1243">
        <v>8370903</v>
      </c>
      <c r="B1243" t="s">
        <v>32</v>
      </c>
      <c r="C1243" t="s">
        <v>1096</v>
      </c>
      <c r="D1243" t="s">
        <v>1224</v>
      </c>
    </row>
    <row r="1244" spans="1:4" x14ac:dyDescent="0.4">
      <c r="A1244">
        <v>8360875</v>
      </c>
      <c r="B1244" t="s">
        <v>32</v>
      </c>
      <c r="C1244" t="s">
        <v>1096</v>
      </c>
      <c r="D1244" t="s">
        <v>1225</v>
      </c>
    </row>
    <row r="1245" spans="1:4" x14ac:dyDescent="0.4">
      <c r="A1245">
        <v>8370914</v>
      </c>
      <c r="B1245" t="s">
        <v>32</v>
      </c>
      <c r="C1245" t="s">
        <v>1096</v>
      </c>
      <c r="D1245" t="s">
        <v>1226</v>
      </c>
    </row>
    <row r="1246" spans="1:4" x14ac:dyDescent="0.4">
      <c r="A1246">
        <v>8360857</v>
      </c>
      <c r="B1246" t="s">
        <v>32</v>
      </c>
      <c r="C1246" t="s">
        <v>1096</v>
      </c>
      <c r="D1246" t="s">
        <v>1227</v>
      </c>
    </row>
    <row r="1247" spans="1:4" x14ac:dyDescent="0.4">
      <c r="A1247">
        <v>8360012</v>
      </c>
      <c r="B1247" t="s">
        <v>32</v>
      </c>
      <c r="C1247" t="s">
        <v>1096</v>
      </c>
      <c r="D1247" t="s">
        <v>275</v>
      </c>
    </row>
    <row r="1248" spans="1:4" x14ac:dyDescent="0.4">
      <c r="A1248">
        <v>8360826</v>
      </c>
      <c r="B1248" t="s">
        <v>32</v>
      </c>
      <c r="C1248" t="s">
        <v>1096</v>
      </c>
      <c r="D1248" t="s">
        <v>1228</v>
      </c>
    </row>
    <row r="1249" spans="1:4" x14ac:dyDescent="0.4">
      <c r="A1249">
        <v>8360847</v>
      </c>
      <c r="B1249" t="s">
        <v>32</v>
      </c>
      <c r="C1249" t="s">
        <v>1096</v>
      </c>
      <c r="D1249" t="s">
        <v>1229</v>
      </c>
    </row>
    <row r="1250" spans="1:4" x14ac:dyDescent="0.4">
      <c r="A1250">
        <v>8360053</v>
      </c>
      <c r="B1250" t="s">
        <v>32</v>
      </c>
      <c r="C1250" t="s">
        <v>1096</v>
      </c>
      <c r="D1250" t="s">
        <v>1230</v>
      </c>
    </row>
    <row r="1251" spans="1:4" x14ac:dyDescent="0.4">
      <c r="A1251">
        <v>8360833</v>
      </c>
      <c r="B1251" t="s">
        <v>32</v>
      </c>
      <c r="C1251" t="s">
        <v>1096</v>
      </c>
      <c r="D1251" t="s">
        <v>1231</v>
      </c>
    </row>
    <row r="1252" spans="1:4" x14ac:dyDescent="0.4">
      <c r="A1252">
        <v>8360842</v>
      </c>
      <c r="B1252" t="s">
        <v>32</v>
      </c>
      <c r="C1252" t="s">
        <v>1096</v>
      </c>
      <c r="D1252" t="s">
        <v>1232</v>
      </c>
    </row>
    <row r="1253" spans="1:4" x14ac:dyDescent="0.4">
      <c r="A1253">
        <v>8370904</v>
      </c>
      <c r="B1253" t="s">
        <v>32</v>
      </c>
      <c r="C1253" t="s">
        <v>1096</v>
      </c>
      <c r="D1253" t="s">
        <v>1233</v>
      </c>
    </row>
    <row r="1254" spans="1:4" x14ac:dyDescent="0.4">
      <c r="A1254">
        <v>8360067</v>
      </c>
      <c r="B1254" t="s">
        <v>32</v>
      </c>
      <c r="C1254" t="s">
        <v>1096</v>
      </c>
      <c r="D1254" t="s">
        <v>1234</v>
      </c>
    </row>
    <row r="1255" spans="1:4" x14ac:dyDescent="0.4">
      <c r="A1255">
        <v>8360881</v>
      </c>
      <c r="B1255" t="s">
        <v>32</v>
      </c>
      <c r="C1255" t="s">
        <v>1096</v>
      </c>
      <c r="D1255" t="s">
        <v>1235</v>
      </c>
    </row>
    <row r="1256" spans="1:4" x14ac:dyDescent="0.4">
      <c r="A1256">
        <v>8360814</v>
      </c>
      <c r="B1256" t="s">
        <v>32</v>
      </c>
      <c r="C1256" t="s">
        <v>1096</v>
      </c>
      <c r="D1256" t="s">
        <v>1236</v>
      </c>
    </row>
    <row r="1257" spans="1:4" x14ac:dyDescent="0.4">
      <c r="A1257">
        <v>8360876</v>
      </c>
      <c r="B1257" t="s">
        <v>32</v>
      </c>
      <c r="C1257" t="s">
        <v>1096</v>
      </c>
      <c r="D1257" t="s">
        <v>1237</v>
      </c>
    </row>
    <row r="1258" spans="1:4" x14ac:dyDescent="0.4">
      <c r="A1258">
        <v>8390000</v>
      </c>
      <c r="B1258" t="s">
        <v>32</v>
      </c>
      <c r="C1258" t="s">
        <v>1238</v>
      </c>
      <c r="D1258" t="s">
        <v>144</v>
      </c>
    </row>
    <row r="1259" spans="1:4" x14ac:dyDescent="0.4">
      <c r="A1259">
        <v>8390861</v>
      </c>
      <c r="B1259" t="s">
        <v>32</v>
      </c>
      <c r="C1259" t="s">
        <v>1238</v>
      </c>
      <c r="D1259" t="s">
        <v>1239</v>
      </c>
    </row>
    <row r="1260" spans="1:4" x14ac:dyDescent="0.4">
      <c r="A1260">
        <v>8390843</v>
      </c>
      <c r="B1260" t="s">
        <v>32</v>
      </c>
      <c r="C1260" t="s">
        <v>1238</v>
      </c>
      <c r="D1260" t="s">
        <v>1240</v>
      </c>
    </row>
    <row r="1261" spans="1:4" x14ac:dyDescent="0.4">
      <c r="A1261">
        <v>8300011</v>
      </c>
      <c r="B1261" t="s">
        <v>32</v>
      </c>
      <c r="C1261" t="s">
        <v>1238</v>
      </c>
      <c r="D1261" t="s">
        <v>231</v>
      </c>
    </row>
    <row r="1262" spans="1:4" x14ac:dyDescent="0.4">
      <c r="A1262">
        <v>8300029</v>
      </c>
      <c r="B1262" t="s">
        <v>32</v>
      </c>
      <c r="C1262" t="s">
        <v>1238</v>
      </c>
      <c r="D1262" t="s">
        <v>1241</v>
      </c>
    </row>
    <row r="1263" spans="1:4" x14ac:dyDescent="0.4">
      <c r="A1263">
        <v>8300063</v>
      </c>
      <c r="B1263" t="s">
        <v>32</v>
      </c>
      <c r="C1263" t="s">
        <v>1238</v>
      </c>
      <c r="D1263" t="s">
        <v>1242</v>
      </c>
    </row>
    <row r="1264" spans="1:4" x14ac:dyDescent="0.4">
      <c r="A1264">
        <v>8300065</v>
      </c>
      <c r="B1264" t="s">
        <v>32</v>
      </c>
      <c r="C1264" t="s">
        <v>1238</v>
      </c>
      <c r="D1264" t="s">
        <v>1243</v>
      </c>
    </row>
    <row r="1265" spans="1:4" x14ac:dyDescent="0.4">
      <c r="A1265">
        <v>8300066</v>
      </c>
      <c r="B1265" t="s">
        <v>32</v>
      </c>
      <c r="C1265" t="s">
        <v>1238</v>
      </c>
      <c r="D1265" t="s">
        <v>1244</v>
      </c>
    </row>
    <row r="1266" spans="1:4" x14ac:dyDescent="0.4">
      <c r="A1266">
        <v>8300062</v>
      </c>
      <c r="B1266" t="s">
        <v>32</v>
      </c>
      <c r="C1266" t="s">
        <v>1238</v>
      </c>
      <c r="D1266" t="s">
        <v>1245</v>
      </c>
    </row>
    <row r="1267" spans="1:4" x14ac:dyDescent="0.4">
      <c r="A1267">
        <v>8300064</v>
      </c>
      <c r="B1267" t="s">
        <v>32</v>
      </c>
      <c r="C1267" t="s">
        <v>1238</v>
      </c>
      <c r="D1267" t="s">
        <v>1246</v>
      </c>
    </row>
    <row r="1268" spans="1:4" x14ac:dyDescent="0.4">
      <c r="A1268">
        <v>8300048</v>
      </c>
      <c r="B1268" t="s">
        <v>32</v>
      </c>
      <c r="C1268" t="s">
        <v>1238</v>
      </c>
      <c r="D1268" t="s">
        <v>1247</v>
      </c>
    </row>
    <row r="1269" spans="1:4" x14ac:dyDescent="0.4">
      <c r="A1269">
        <v>8300059</v>
      </c>
      <c r="B1269" t="s">
        <v>32</v>
      </c>
      <c r="C1269" t="s">
        <v>1238</v>
      </c>
      <c r="D1269" t="s">
        <v>1248</v>
      </c>
    </row>
    <row r="1270" spans="1:4" x14ac:dyDescent="0.4">
      <c r="A1270">
        <v>8300049</v>
      </c>
      <c r="B1270" t="s">
        <v>32</v>
      </c>
      <c r="C1270" t="s">
        <v>1238</v>
      </c>
      <c r="D1270" t="s">
        <v>1249</v>
      </c>
    </row>
    <row r="1271" spans="1:4" x14ac:dyDescent="0.4">
      <c r="A1271">
        <v>8300034</v>
      </c>
      <c r="B1271" t="s">
        <v>32</v>
      </c>
      <c r="C1271" t="s">
        <v>1238</v>
      </c>
      <c r="D1271" t="s">
        <v>298</v>
      </c>
    </row>
    <row r="1272" spans="1:4" x14ac:dyDescent="0.4">
      <c r="A1272">
        <v>8390832</v>
      </c>
      <c r="B1272" t="s">
        <v>32</v>
      </c>
      <c r="C1272" t="s">
        <v>1238</v>
      </c>
      <c r="D1272" t="s">
        <v>1250</v>
      </c>
    </row>
    <row r="1273" spans="1:4" x14ac:dyDescent="0.4">
      <c r="A1273">
        <v>8390833</v>
      </c>
      <c r="B1273" t="s">
        <v>32</v>
      </c>
      <c r="C1273" t="s">
        <v>1238</v>
      </c>
      <c r="D1273" t="s">
        <v>1251</v>
      </c>
    </row>
    <row r="1274" spans="1:4" x14ac:dyDescent="0.4">
      <c r="A1274">
        <v>8390831</v>
      </c>
      <c r="B1274" t="s">
        <v>32</v>
      </c>
      <c r="C1274" t="s">
        <v>1238</v>
      </c>
      <c r="D1274" t="s">
        <v>1252</v>
      </c>
    </row>
    <row r="1275" spans="1:4" x14ac:dyDescent="0.4">
      <c r="A1275">
        <v>8300055</v>
      </c>
      <c r="B1275" t="s">
        <v>32</v>
      </c>
      <c r="C1275" t="s">
        <v>1238</v>
      </c>
      <c r="D1275" t="s">
        <v>1253</v>
      </c>
    </row>
    <row r="1276" spans="1:4" x14ac:dyDescent="0.4">
      <c r="A1276">
        <v>8300052</v>
      </c>
      <c r="B1276" t="s">
        <v>32</v>
      </c>
      <c r="C1276" t="s">
        <v>1238</v>
      </c>
      <c r="D1276" t="s">
        <v>1254</v>
      </c>
    </row>
    <row r="1277" spans="1:4" x14ac:dyDescent="0.4">
      <c r="A1277">
        <v>8301127</v>
      </c>
      <c r="B1277" t="s">
        <v>32</v>
      </c>
      <c r="C1277" t="s">
        <v>1238</v>
      </c>
      <c r="D1277" t="s">
        <v>1255</v>
      </c>
    </row>
    <row r="1278" spans="1:4" x14ac:dyDescent="0.4">
      <c r="A1278">
        <v>8301116</v>
      </c>
      <c r="B1278" t="s">
        <v>32</v>
      </c>
      <c r="C1278" t="s">
        <v>1238</v>
      </c>
      <c r="D1278" t="s">
        <v>1256</v>
      </c>
    </row>
    <row r="1279" spans="1:4" x14ac:dyDescent="0.4">
      <c r="A1279">
        <v>8301126</v>
      </c>
      <c r="B1279" t="s">
        <v>32</v>
      </c>
      <c r="C1279" t="s">
        <v>1238</v>
      </c>
      <c r="D1279" t="s">
        <v>1257</v>
      </c>
    </row>
    <row r="1280" spans="1:4" x14ac:dyDescent="0.4">
      <c r="A1280">
        <v>8301122</v>
      </c>
      <c r="B1280" t="s">
        <v>32</v>
      </c>
      <c r="C1280" t="s">
        <v>1238</v>
      </c>
      <c r="D1280" t="s">
        <v>1258</v>
      </c>
    </row>
    <row r="1281" spans="1:4" x14ac:dyDescent="0.4">
      <c r="A1281">
        <v>8301104</v>
      </c>
      <c r="B1281" t="s">
        <v>32</v>
      </c>
      <c r="C1281" t="s">
        <v>1238</v>
      </c>
      <c r="D1281" t="s">
        <v>1259</v>
      </c>
    </row>
    <row r="1282" spans="1:4" x14ac:dyDescent="0.4">
      <c r="A1282">
        <v>8301125</v>
      </c>
      <c r="B1282" t="s">
        <v>32</v>
      </c>
      <c r="C1282" t="s">
        <v>1238</v>
      </c>
      <c r="D1282" t="s">
        <v>1260</v>
      </c>
    </row>
    <row r="1283" spans="1:4" x14ac:dyDescent="0.4">
      <c r="A1283">
        <v>8301124</v>
      </c>
      <c r="B1283" t="s">
        <v>32</v>
      </c>
      <c r="C1283" t="s">
        <v>1238</v>
      </c>
      <c r="D1283" t="s">
        <v>1261</v>
      </c>
    </row>
    <row r="1284" spans="1:4" x14ac:dyDescent="0.4">
      <c r="A1284">
        <v>8301103</v>
      </c>
      <c r="B1284" t="s">
        <v>32</v>
      </c>
      <c r="C1284" t="s">
        <v>1238</v>
      </c>
      <c r="D1284" t="s">
        <v>1262</v>
      </c>
    </row>
    <row r="1285" spans="1:4" x14ac:dyDescent="0.4">
      <c r="A1285">
        <v>8301117</v>
      </c>
      <c r="B1285" t="s">
        <v>32</v>
      </c>
      <c r="C1285" t="s">
        <v>1238</v>
      </c>
      <c r="D1285" t="s">
        <v>1263</v>
      </c>
    </row>
    <row r="1286" spans="1:4" x14ac:dyDescent="0.4">
      <c r="A1286">
        <v>8301114</v>
      </c>
      <c r="B1286" t="s">
        <v>32</v>
      </c>
      <c r="C1286" t="s">
        <v>1238</v>
      </c>
      <c r="D1286" t="s">
        <v>1264</v>
      </c>
    </row>
    <row r="1287" spans="1:4" x14ac:dyDescent="0.4">
      <c r="A1287">
        <v>8301121</v>
      </c>
      <c r="B1287" t="s">
        <v>32</v>
      </c>
      <c r="C1287" t="s">
        <v>1238</v>
      </c>
      <c r="D1287" t="s">
        <v>1265</v>
      </c>
    </row>
    <row r="1288" spans="1:4" x14ac:dyDescent="0.4">
      <c r="A1288">
        <v>8301112</v>
      </c>
      <c r="B1288" t="s">
        <v>32</v>
      </c>
      <c r="C1288" t="s">
        <v>1238</v>
      </c>
      <c r="D1288" t="s">
        <v>1266</v>
      </c>
    </row>
    <row r="1289" spans="1:4" x14ac:dyDescent="0.4">
      <c r="A1289">
        <v>8301111</v>
      </c>
      <c r="B1289" t="s">
        <v>32</v>
      </c>
      <c r="C1289" t="s">
        <v>1238</v>
      </c>
      <c r="D1289" t="s">
        <v>1267</v>
      </c>
    </row>
    <row r="1290" spans="1:4" x14ac:dyDescent="0.4">
      <c r="A1290">
        <v>8301107</v>
      </c>
      <c r="B1290" t="s">
        <v>32</v>
      </c>
      <c r="C1290" t="s">
        <v>1238</v>
      </c>
      <c r="D1290" t="s">
        <v>1268</v>
      </c>
    </row>
    <row r="1291" spans="1:4" x14ac:dyDescent="0.4">
      <c r="A1291">
        <v>8301123</v>
      </c>
      <c r="B1291" t="s">
        <v>32</v>
      </c>
      <c r="C1291" t="s">
        <v>1238</v>
      </c>
      <c r="D1291" t="s">
        <v>1269</v>
      </c>
    </row>
    <row r="1292" spans="1:4" x14ac:dyDescent="0.4">
      <c r="A1292">
        <v>8301115</v>
      </c>
      <c r="B1292" t="s">
        <v>32</v>
      </c>
      <c r="C1292" t="s">
        <v>1238</v>
      </c>
      <c r="D1292" t="s">
        <v>1270</v>
      </c>
    </row>
    <row r="1293" spans="1:4" x14ac:dyDescent="0.4">
      <c r="A1293">
        <v>8301113</v>
      </c>
      <c r="B1293" t="s">
        <v>32</v>
      </c>
      <c r="C1293" t="s">
        <v>1238</v>
      </c>
      <c r="D1293" t="s">
        <v>1271</v>
      </c>
    </row>
    <row r="1294" spans="1:4" x14ac:dyDescent="0.4">
      <c r="A1294">
        <v>8301101</v>
      </c>
      <c r="B1294" t="s">
        <v>32</v>
      </c>
      <c r="C1294" t="s">
        <v>1238</v>
      </c>
      <c r="D1294" t="s">
        <v>1272</v>
      </c>
    </row>
    <row r="1295" spans="1:4" x14ac:dyDescent="0.4">
      <c r="A1295">
        <v>8301105</v>
      </c>
      <c r="B1295" t="s">
        <v>32</v>
      </c>
      <c r="C1295" t="s">
        <v>1238</v>
      </c>
      <c r="D1295" t="s">
        <v>1273</v>
      </c>
    </row>
    <row r="1296" spans="1:4" x14ac:dyDescent="0.4">
      <c r="A1296">
        <v>8301106</v>
      </c>
      <c r="B1296" t="s">
        <v>32</v>
      </c>
      <c r="C1296" t="s">
        <v>1238</v>
      </c>
      <c r="D1296" t="s">
        <v>1274</v>
      </c>
    </row>
    <row r="1297" spans="1:4" x14ac:dyDescent="0.4">
      <c r="A1297">
        <v>8301102</v>
      </c>
      <c r="B1297" t="s">
        <v>32</v>
      </c>
      <c r="C1297" t="s">
        <v>1238</v>
      </c>
      <c r="D1297" t="s">
        <v>1275</v>
      </c>
    </row>
    <row r="1298" spans="1:4" x14ac:dyDescent="0.4">
      <c r="A1298">
        <v>8300028</v>
      </c>
      <c r="B1298" t="s">
        <v>32</v>
      </c>
      <c r="C1298" t="s">
        <v>1238</v>
      </c>
      <c r="D1298" t="s">
        <v>310</v>
      </c>
    </row>
    <row r="1299" spans="1:4" x14ac:dyDescent="0.4">
      <c r="A1299">
        <v>8390835</v>
      </c>
      <c r="B1299" t="s">
        <v>32</v>
      </c>
      <c r="C1299" t="s">
        <v>1238</v>
      </c>
      <c r="D1299" t="s">
        <v>1276</v>
      </c>
    </row>
    <row r="1300" spans="1:4" x14ac:dyDescent="0.4">
      <c r="A1300">
        <v>8390834</v>
      </c>
      <c r="B1300" t="s">
        <v>32</v>
      </c>
      <c r="C1300" t="s">
        <v>1238</v>
      </c>
      <c r="D1300" t="s">
        <v>1277</v>
      </c>
    </row>
    <row r="1301" spans="1:4" x14ac:dyDescent="0.4">
      <c r="A1301">
        <v>8390837</v>
      </c>
      <c r="B1301" t="s">
        <v>32</v>
      </c>
      <c r="C1301" t="s">
        <v>1238</v>
      </c>
      <c r="D1301" t="s">
        <v>1278</v>
      </c>
    </row>
    <row r="1302" spans="1:4" x14ac:dyDescent="0.4">
      <c r="A1302">
        <v>8390836</v>
      </c>
      <c r="B1302" t="s">
        <v>32</v>
      </c>
      <c r="C1302" t="s">
        <v>1238</v>
      </c>
      <c r="D1302" t="s">
        <v>1279</v>
      </c>
    </row>
    <row r="1303" spans="1:4" x14ac:dyDescent="0.4">
      <c r="A1303">
        <v>8300013</v>
      </c>
      <c r="B1303" t="s">
        <v>32</v>
      </c>
      <c r="C1303" t="s">
        <v>1238</v>
      </c>
      <c r="D1303" t="s">
        <v>1280</v>
      </c>
    </row>
    <row r="1304" spans="1:4" x14ac:dyDescent="0.4">
      <c r="A1304">
        <v>8390852</v>
      </c>
      <c r="B1304" t="s">
        <v>32</v>
      </c>
      <c r="C1304" t="s">
        <v>1238</v>
      </c>
      <c r="D1304" t="s">
        <v>1281</v>
      </c>
    </row>
    <row r="1305" spans="1:4" x14ac:dyDescent="0.4">
      <c r="A1305">
        <v>8300045</v>
      </c>
      <c r="B1305" t="s">
        <v>32</v>
      </c>
      <c r="C1305" t="s">
        <v>1238</v>
      </c>
      <c r="D1305" t="s">
        <v>1282</v>
      </c>
    </row>
    <row r="1306" spans="1:4" x14ac:dyDescent="0.4">
      <c r="A1306">
        <v>8390863</v>
      </c>
      <c r="B1306" t="s">
        <v>32</v>
      </c>
      <c r="C1306" t="s">
        <v>1238</v>
      </c>
      <c r="D1306" t="s">
        <v>1283</v>
      </c>
    </row>
    <row r="1307" spans="1:4" x14ac:dyDescent="0.4">
      <c r="A1307">
        <v>8300001</v>
      </c>
      <c r="B1307" t="s">
        <v>32</v>
      </c>
      <c r="C1307" t="s">
        <v>1238</v>
      </c>
      <c r="D1307" t="s">
        <v>1284</v>
      </c>
    </row>
    <row r="1308" spans="1:4" x14ac:dyDescent="0.4">
      <c r="A1308">
        <v>8300019</v>
      </c>
      <c r="B1308" t="s">
        <v>32</v>
      </c>
      <c r="C1308" t="s">
        <v>1238</v>
      </c>
      <c r="D1308" t="s">
        <v>1285</v>
      </c>
    </row>
    <row r="1309" spans="1:4" x14ac:dyDescent="0.4">
      <c r="A1309">
        <v>8300021</v>
      </c>
      <c r="B1309" t="s">
        <v>32</v>
      </c>
      <c r="C1309" t="s">
        <v>1238</v>
      </c>
      <c r="D1309" t="s">
        <v>1286</v>
      </c>
    </row>
    <row r="1310" spans="1:4" x14ac:dyDescent="0.4">
      <c r="A1310">
        <v>8300036</v>
      </c>
      <c r="B1310" t="s">
        <v>32</v>
      </c>
      <c r="C1310" t="s">
        <v>1238</v>
      </c>
      <c r="D1310" t="s">
        <v>1287</v>
      </c>
    </row>
    <row r="1311" spans="1:4" x14ac:dyDescent="0.4">
      <c r="A1311">
        <v>8300042</v>
      </c>
      <c r="B1311" t="s">
        <v>32</v>
      </c>
      <c r="C1311" t="s">
        <v>1238</v>
      </c>
      <c r="D1311" t="s">
        <v>1288</v>
      </c>
    </row>
    <row r="1312" spans="1:4" x14ac:dyDescent="0.4">
      <c r="A1312">
        <v>8300222</v>
      </c>
      <c r="B1312" t="s">
        <v>32</v>
      </c>
      <c r="C1312" t="s">
        <v>1238</v>
      </c>
      <c r="D1312" t="s">
        <v>1289</v>
      </c>
    </row>
    <row r="1313" spans="1:4" x14ac:dyDescent="0.4">
      <c r="A1313">
        <v>8300201</v>
      </c>
      <c r="B1313" t="s">
        <v>32</v>
      </c>
      <c r="C1313" t="s">
        <v>1238</v>
      </c>
      <c r="D1313" t="s">
        <v>1290</v>
      </c>
    </row>
    <row r="1314" spans="1:4" x14ac:dyDescent="0.4">
      <c r="A1314">
        <v>8300221</v>
      </c>
      <c r="B1314" t="s">
        <v>32</v>
      </c>
      <c r="C1314" t="s">
        <v>1238</v>
      </c>
      <c r="D1314" t="s">
        <v>1291</v>
      </c>
    </row>
    <row r="1315" spans="1:4" x14ac:dyDescent="0.4">
      <c r="A1315">
        <v>8300204</v>
      </c>
      <c r="B1315" t="s">
        <v>32</v>
      </c>
      <c r="C1315" t="s">
        <v>1238</v>
      </c>
      <c r="D1315" t="s">
        <v>1292</v>
      </c>
    </row>
    <row r="1316" spans="1:4" x14ac:dyDescent="0.4">
      <c r="A1316">
        <v>8300213</v>
      </c>
      <c r="B1316" t="s">
        <v>32</v>
      </c>
      <c r="C1316" t="s">
        <v>1238</v>
      </c>
      <c r="D1316" t="s">
        <v>1293</v>
      </c>
    </row>
    <row r="1317" spans="1:4" x14ac:dyDescent="0.4">
      <c r="A1317">
        <v>8300212</v>
      </c>
      <c r="B1317" t="s">
        <v>32</v>
      </c>
      <c r="C1317" t="s">
        <v>1238</v>
      </c>
      <c r="D1317" t="s">
        <v>1294</v>
      </c>
    </row>
    <row r="1318" spans="1:4" x14ac:dyDescent="0.4">
      <c r="A1318">
        <v>8300214</v>
      </c>
      <c r="B1318" t="s">
        <v>32</v>
      </c>
      <c r="C1318" t="s">
        <v>1238</v>
      </c>
      <c r="D1318" t="s">
        <v>1295</v>
      </c>
    </row>
    <row r="1319" spans="1:4" x14ac:dyDescent="0.4">
      <c r="A1319">
        <v>8300216</v>
      </c>
      <c r="B1319" t="s">
        <v>32</v>
      </c>
      <c r="C1319" t="s">
        <v>1238</v>
      </c>
      <c r="D1319" t="s">
        <v>1296</v>
      </c>
    </row>
    <row r="1320" spans="1:4" x14ac:dyDescent="0.4">
      <c r="A1320">
        <v>8300205</v>
      </c>
      <c r="B1320" t="s">
        <v>32</v>
      </c>
      <c r="C1320" t="s">
        <v>1238</v>
      </c>
      <c r="D1320" t="s">
        <v>1297</v>
      </c>
    </row>
    <row r="1321" spans="1:4" x14ac:dyDescent="0.4">
      <c r="A1321">
        <v>8300224</v>
      </c>
      <c r="B1321" t="s">
        <v>32</v>
      </c>
      <c r="C1321" t="s">
        <v>1238</v>
      </c>
      <c r="D1321" t="s">
        <v>1298</v>
      </c>
    </row>
    <row r="1322" spans="1:4" x14ac:dyDescent="0.4">
      <c r="A1322">
        <v>8300225</v>
      </c>
      <c r="B1322" t="s">
        <v>32</v>
      </c>
      <c r="C1322" t="s">
        <v>1238</v>
      </c>
      <c r="D1322" t="s">
        <v>1299</v>
      </c>
    </row>
    <row r="1323" spans="1:4" x14ac:dyDescent="0.4">
      <c r="A1323">
        <v>8300202</v>
      </c>
      <c r="B1323" t="s">
        <v>32</v>
      </c>
      <c r="C1323" t="s">
        <v>1238</v>
      </c>
      <c r="D1323" t="s">
        <v>1300</v>
      </c>
    </row>
    <row r="1324" spans="1:4" x14ac:dyDescent="0.4">
      <c r="A1324">
        <v>8300207</v>
      </c>
      <c r="B1324" t="s">
        <v>32</v>
      </c>
      <c r="C1324" t="s">
        <v>1238</v>
      </c>
      <c r="D1324" t="s">
        <v>1301</v>
      </c>
    </row>
    <row r="1325" spans="1:4" x14ac:dyDescent="0.4">
      <c r="A1325">
        <v>8300223</v>
      </c>
      <c r="B1325" t="s">
        <v>32</v>
      </c>
      <c r="C1325" t="s">
        <v>1238</v>
      </c>
      <c r="D1325" t="s">
        <v>1302</v>
      </c>
    </row>
    <row r="1326" spans="1:4" x14ac:dyDescent="0.4">
      <c r="A1326">
        <v>8300211</v>
      </c>
      <c r="B1326" t="s">
        <v>32</v>
      </c>
      <c r="C1326" t="s">
        <v>1238</v>
      </c>
      <c r="D1326" t="s">
        <v>1303</v>
      </c>
    </row>
    <row r="1327" spans="1:4" x14ac:dyDescent="0.4">
      <c r="A1327">
        <v>8300226</v>
      </c>
      <c r="B1327" t="s">
        <v>32</v>
      </c>
      <c r="C1327" t="s">
        <v>1238</v>
      </c>
      <c r="D1327" t="s">
        <v>1304</v>
      </c>
    </row>
    <row r="1328" spans="1:4" x14ac:dyDescent="0.4">
      <c r="A1328">
        <v>8300203</v>
      </c>
      <c r="B1328" t="s">
        <v>32</v>
      </c>
      <c r="C1328" t="s">
        <v>1238</v>
      </c>
      <c r="D1328" t="s">
        <v>1305</v>
      </c>
    </row>
    <row r="1329" spans="1:4" x14ac:dyDescent="0.4">
      <c r="A1329">
        <v>8300215</v>
      </c>
      <c r="B1329" t="s">
        <v>32</v>
      </c>
      <c r="C1329" t="s">
        <v>1238</v>
      </c>
      <c r="D1329" t="s">
        <v>1306</v>
      </c>
    </row>
    <row r="1330" spans="1:4" x14ac:dyDescent="0.4">
      <c r="A1330">
        <v>8300206</v>
      </c>
      <c r="B1330" t="s">
        <v>32</v>
      </c>
      <c r="C1330" t="s">
        <v>1238</v>
      </c>
      <c r="D1330" t="s">
        <v>1307</v>
      </c>
    </row>
    <row r="1331" spans="1:4" x14ac:dyDescent="0.4">
      <c r="A1331">
        <v>8300022</v>
      </c>
      <c r="B1331" t="s">
        <v>32</v>
      </c>
      <c r="C1331" t="s">
        <v>1238</v>
      </c>
      <c r="D1331" t="s">
        <v>1308</v>
      </c>
    </row>
    <row r="1332" spans="1:4" x14ac:dyDescent="0.4">
      <c r="A1332">
        <v>8300041</v>
      </c>
      <c r="B1332" t="s">
        <v>32</v>
      </c>
      <c r="C1332" t="s">
        <v>1238</v>
      </c>
      <c r="D1332" t="s">
        <v>1309</v>
      </c>
    </row>
    <row r="1333" spans="1:4" x14ac:dyDescent="0.4">
      <c r="A1333">
        <v>8390865</v>
      </c>
      <c r="B1333" t="s">
        <v>32</v>
      </c>
      <c r="C1333" t="s">
        <v>1238</v>
      </c>
      <c r="D1333" t="s">
        <v>1310</v>
      </c>
    </row>
    <row r="1334" spans="1:4" x14ac:dyDescent="0.4">
      <c r="A1334">
        <v>8300037</v>
      </c>
      <c r="B1334" t="s">
        <v>32</v>
      </c>
      <c r="C1334" t="s">
        <v>1238</v>
      </c>
      <c r="D1334" t="s">
        <v>1311</v>
      </c>
    </row>
    <row r="1335" spans="1:4" x14ac:dyDescent="0.4">
      <c r="A1335">
        <v>8390853</v>
      </c>
      <c r="B1335" t="s">
        <v>32</v>
      </c>
      <c r="C1335" t="s">
        <v>1238</v>
      </c>
      <c r="D1335" t="s">
        <v>1312</v>
      </c>
    </row>
    <row r="1336" spans="1:4" x14ac:dyDescent="0.4">
      <c r="A1336">
        <v>8300025</v>
      </c>
      <c r="B1336" t="s">
        <v>32</v>
      </c>
      <c r="C1336" t="s">
        <v>1238</v>
      </c>
      <c r="D1336" t="s">
        <v>1313</v>
      </c>
    </row>
    <row r="1337" spans="1:4" x14ac:dyDescent="0.4">
      <c r="A1337">
        <v>8390824</v>
      </c>
      <c r="B1337" t="s">
        <v>32</v>
      </c>
      <c r="C1337" t="s">
        <v>1238</v>
      </c>
      <c r="D1337" t="s">
        <v>1314</v>
      </c>
    </row>
    <row r="1338" spans="1:4" x14ac:dyDescent="0.4">
      <c r="A1338">
        <v>8390822</v>
      </c>
      <c r="B1338" t="s">
        <v>32</v>
      </c>
      <c r="C1338" t="s">
        <v>1238</v>
      </c>
      <c r="D1338" t="s">
        <v>1315</v>
      </c>
    </row>
    <row r="1339" spans="1:4" x14ac:dyDescent="0.4">
      <c r="A1339">
        <v>8390825</v>
      </c>
      <c r="B1339" t="s">
        <v>32</v>
      </c>
      <c r="C1339" t="s">
        <v>1238</v>
      </c>
      <c r="D1339" t="s">
        <v>1316</v>
      </c>
    </row>
    <row r="1340" spans="1:4" x14ac:dyDescent="0.4">
      <c r="A1340">
        <v>8390823</v>
      </c>
      <c r="B1340" t="s">
        <v>32</v>
      </c>
      <c r="C1340" t="s">
        <v>1238</v>
      </c>
      <c r="D1340" t="s">
        <v>1317</v>
      </c>
    </row>
    <row r="1341" spans="1:4" x14ac:dyDescent="0.4">
      <c r="A1341">
        <v>8300079</v>
      </c>
      <c r="B1341" t="s">
        <v>32</v>
      </c>
      <c r="C1341" t="s">
        <v>1238</v>
      </c>
      <c r="D1341" t="s">
        <v>1318</v>
      </c>
    </row>
    <row r="1342" spans="1:4" x14ac:dyDescent="0.4">
      <c r="A1342">
        <v>8300075</v>
      </c>
      <c r="B1342" t="s">
        <v>32</v>
      </c>
      <c r="C1342" t="s">
        <v>1238</v>
      </c>
      <c r="D1342" t="s">
        <v>1319</v>
      </c>
    </row>
    <row r="1343" spans="1:4" x14ac:dyDescent="0.4">
      <c r="A1343">
        <v>8300077</v>
      </c>
      <c r="B1343" t="s">
        <v>32</v>
      </c>
      <c r="C1343" t="s">
        <v>1238</v>
      </c>
      <c r="D1343" t="s">
        <v>1320</v>
      </c>
    </row>
    <row r="1344" spans="1:4" x14ac:dyDescent="0.4">
      <c r="A1344">
        <v>8300076</v>
      </c>
      <c r="B1344" t="s">
        <v>32</v>
      </c>
      <c r="C1344" t="s">
        <v>1238</v>
      </c>
      <c r="D1344" t="s">
        <v>1321</v>
      </c>
    </row>
    <row r="1345" spans="1:4" x14ac:dyDescent="0.4">
      <c r="A1345">
        <v>8300073</v>
      </c>
      <c r="B1345" t="s">
        <v>32</v>
      </c>
      <c r="C1345" t="s">
        <v>1238</v>
      </c>
      <c r="D1345" t="s">
        <v>1322</v>
      </c>
    </row>
    <row r="1346" spans="1:4" x14ac:dyDescent="0.4">
      <c r="A1346">
        <v>8300074</v>
      </c>
      <c r="B1346" t="s">
        <v>32</v>
      </c>
      <c r="C1346" t="s">
        <v>1238</v>
      </c>
      <c r="D1346" t="s">
        <v>1323</v>
      </c>
    </row>
    <row r="1347" spans="1:4" x14ac:dyDescent="0.4">
      <c r="A1347">
        <v>8300070</v>
      </c>
      <c r="B1347" t="s">
        <v>32</v>
      </c>
      <c r="C1347" t="s">
        <v>1238</v>
      </c>
      <c r="D1347" t="s">
        <v>1324</v>
      </c>
    </row>
    <row r="1348" spans="1:4" x14ac:dyDescent="0.4">
      <c r="A1348">
        <v>8390821</v>
      </c>
      <c r="B1348" t="s">
        <v>32</v>
      </c>
      <c r="C1348" t="s">
        <v>1238</v>
      </c>
      <c r="D1348" t="s">
        <v>1325</v>
      </c>
    </row>
    <row r="1349" spans="1:4" x14ac:dyDescent="0.4">
      <c r="A1349">
        <v>8300002</v>
      </c>
      <c r="B1349" t="s">
        <v>32</v>
      </c>
      <c r="C1349" t="s">
        <v>1238</v>
      </c>
      <c r="D1349" t="s">
        <v>438</v>
      </c>
    </row>
    <row r="1350" spans="1:4" x14ac:dyDescent="0.4">
      <c r="A1350">
        <v>8391203</v>
      </c>
      <c r="B1350" t="s">
        <v>32</v>
      </c>
      <c r="C1350" t="s">
        <v>1238</v>
      </c>
      <c r="D1350" t="s">
        <v>1326</v>
      </c>
    </row>
    <row r="1351" spans="1:4" x14ac:dyDescent="0.4">
      <c r="A1351">
        <v>8391227</v>
      </c>
      <c r="B1351" t="s">
        <v>32</v>
      </c>
      <c r="C1351" t="s">
        <v>1238</v>
      </c>
      <c r="D1351" t="s">
        <v>1327</v>
      </c>
    </row>
    <row r="1352" spans="1:4" x14ac:dyDescent="0.4">
      <c r="A1352">
        <v>8391212</v>
      </c>
      <c r="B1352" t="s">
        <v>32</v>
      </c>
      <c r="C1352" t="s">
        <v>1238</v>
      </c>
      <c r="D1352" t="s">
        <v>1328</v>
      </c>
    </row>
    <row r="1353" spans="1:4" x14ac:dyDescent="0.4">
      <c r="A1353">
        <v>8391223</v>
      </c>
      <c r="B1353" t="s">
        <v>32</v>
      </c>
      <c r="C1353" t="s">
        <v>1238</v>
      </c>
      <c r="D1353" t="s">
        <v>1329</v>
      </c>
    </row>
    <row r="1354" spans="1:4" x14ac:dyDescent="0.4">
      <c r="A1354">
        <v>8391228</v>
      </c>
      <c r="B1354" t="s">
        <v>32</v>
      </c>
      <c r="C1354" t="s">
        <v>1238</v>
      </c>
      <c r="D1354" t="s">
        <v>1330</v>
      </c>
    </row>
    <row r="1355" spans="1:4" x14ac:dyDescent="0.4">
      <c r="A1355">
        <v>8391221</v>
      </c>
      <c r="B1355" t="s">
        <v>32</v>
      </c>
      <c r="C1355" t="s">
        <v>1238</v>
      </c>
      <c r="D1355" t="s">
        <v>1331</v>
      </c>
    </row>
    <row r="1356" spans="1:4" x14ac:dyDescent="0.4">
      <c r="A1356">
        <v>8391222</v>
      </c>
      <c r="B1356" t="s">
        <v>32</v>
      </c>
      <c r="C1356" t="s">
        <v>1238</v>
      </c>
      <c r="D1356" t="s">
        <v>1332</v>
      </c>
    </row>
    <row r="1357" spans="1:4" x14ac:dyDescent="0.4">
      <c r="A1357">
        <v>8391225</v>
      </c>
      <c r="B1357" t="s">
        <v>32</v>
      </c>
      <c r="C1357" t="s">
        <v>1238</v>
      </c>
      <c r="D1357" t="s">
        <v>1333</v>
      </c>
    </row>
    <row r="1358" spans="1:4" x14ac:dyDescent="0.4">
      <c r="A1358">
        <v>8391202</v>
      </c>
      <c r="B1358" t="s">
        <v>32</v>
      </c>
      <c r="C1358" t="s">
        <v>1238</v>
      </c>
      <c r="D1358" t="s">
        <v>1334</v>
      </c>
    </row>
    <row r="1359" spans="1:4" x14ac:dyDescent="0.4">
      <c r="A1359">
        <v>8391215</v>
      </c>
      <c r="B1359" t="s">
        <v>32</v>
      </c>
      <c r="C1359" t="s">
        <v>1238</v>
      </c>
      <c r="D1359" t="s">
        <v>1335</v>
      </c>
    </row>
    <row r="1360" spans="1:4" x14ac:dyDescent="0.4">
      <c r="A1360">
        <v>8391233</v>
      </c>
      <c r="B1360" t="s">
        <v>32</v>
      </c>
      <c r="C1360" t="s">
        <v>1238</v>
      </c>
      <c r="D1360" t="s">
        <v>1336</v>
      </c>
    </row>
    <row r="1361" spans="1:4" x14ac:dyDescent="0.4">
      <c r="A1361">
        <v>8391214</v>
      </c>
      <c r="B1361" t="s">
        <v>32</v>
      </c>
      <c r="C1361" t="s">
        <v>1238</v>
      </c>
      <c r="D1361" t="s">
        <v>1337</v>
      </c>
    </row>
    <row r="1362" spans="1:4" x14ac:dyDescent="0.4">
      <c r="A1362">
        <v>8391232</v>
      </c>
      <c r="B1362" t="s">
        <v>32</v>
      </c>
      <c r="C1362" t="s">
        <v>1238</v>
      </c>
      <c r="D1362" t="s">
        <v>1338</v>
      </c>
    </row>
    <row r="1363" spans="1:4" x14ac:dyDescent="0.4">
      <c r="A1363">
        <v>8391234</v>
      </c>
      <c r="B1363" t="s">
        <v>32</v>
      </c>
      <c r="C1363" t="s">
        <v>1238</v>
      </c>
      <c r="D1363" t="s">
        <v>1339</v>
      </c>
    </row>
    <row r="1364" spans="1:4" x14ac:dyDescent="0.4">
      <c r="A1364">
        <v>8391216</v>
      </c>
      <c r="B1364" t="s">
        <v>32</v>
      </c>
      <c r="C1364" t="s">
        <v>1238</v>
      </c>
      <c r="D1364" t="s">
        <v>1340</v>
      </c>
    </row>
    <row r="1365" spans="1:4" x14ac:dyDescent="0.4">
      <c r="A1365">
        <v>8391201</v>
      </c>
      <c r="B1365" t="s">
        <v>32</v>
      </c>
      <c r="C1365" t="s">
        <v>1238</v>
      </c>
      <c r="D1365" t="s">
        <v>1341</v>
      </c>
    </row>
    <row r="1366" spans="1:4" x14ac:dyDescent="0.4">
      <c r="A1366">
        <v>8391231</v>
      </c>
      <c r="B1366" t="s">
        <v>32</v>
      </c>
      <c r="C1366" t="s">
        <v>1238</v>
      </c>
      <c r="D1366" t="s">
        <v>1342</v>
      </c>
    </row>
    <row r="1367" spans="1:4" x14ac:dyDescent="0.4">
      <c r="A1367">
        <v>8391204</v>
      </c>
      <c r="B1367" t="s">
        <v>32</v>
      </c>
      <c r="C1367" t="s">
        <v>1238</v>
      </c>
      <c r="D1367" t="s">
        <v>1343</v>
      </c>
    </row>
    <row r="1368" spans="1:4" x14ac:dyDescent="0.4">
      <c r="A1368">
        <v>8391205</v>
      </c>
      <c r="B1368" t="s">
        <v>32</v>
      </c>
      <c r="C1368" t="s">
        <v>1238</v>
      </c>
      <c r="D1368" t="s">
        <v>1344</v>
      </c>
    </row>
    <row r="1369" spans="1:4" x14ac:dyDescent="0.4">
      <c r="A1369">
        <v>8391224</v>
      </c>
      <c r="B1369" t="s">
        <v>32</v>
      </c>
      <c r="C1369" t="s">
        <v>1238</v>
      </c>
      <c r="D1369" t="s">
        <v>1345</v>
      </c>
    </row>
    <row r="1370" spans="1:4" x14ac:dyDescent="0.4">
      <c r="A1370">
        <v>8391213</v>
      </c>
      <c r="B1370" t="s">
        <v>32</v>
      </c>
      <c r="C1370" t="s">
        <v>1238</v>
      </c>
      <c r="D1370" t="s">
        <v>1346</v>
      </c>
    </row>
    <row r="1371" spans="1:4" x14ac:dyDescent="0.4">
      <c r="A1371">
        <v>8391211</v>
      </c>
      <c r="B1371" t="s">
        <v>32</v>
      </c>
      <c r="C1371" t="s">
        <v>1238</v>
      </c>
      <c r="D1371" t="s">
        <v>1347</v>
      </c>
    </row>
    <row r="1372" spans="1:4" x14ac:dyDescent="0.4">
      <c r="A1372">
        <v>8391226</v>
      </c>
      <c r="B1372" t="s">
        <v>32</v>
      </c>
      <c r="C1372" t="s">
        <v>1238</v>
      </c>
      <c r="D1372" t="s">
        <v>1348</v>
      </c>
    </row>
    <row r="1373" spans="1:4" x14ac:dyDescent="0.4">
      <c r="A1373">
        <v>8391206</v>
      </c>
      <c r="B1373" t="s">
        <v>32</v>
      </c>
      <c r="C1373" t="s">
        <v>1238</v>
      </c>
      <c r="D1373" t="s">
        <v>1349</v>
      </c>
    </row>
    <row r="1374" spans="1:4" x14ac:dyDescent="0.4">
      <c r="A1374">
        <v>8300023</v>
      </c>
      <c r="B1374" t="s">
        <v>32</v>
      </c>
      <c r="C1374" t="s">
        <v>1238</v>
      </c>
      <c r="D1374" t="s">
        <v>1350</v>
      </c>
    </row>
    <row r="1375" spans="1:4" x14ac:dyDescent="0.4">
      <c r="A1375">
        <v>8300061</v>
      </c>
      <c r="B1375" t="s">
        <v>32</v>
      </c>
      <c r="C1375" t="s">
        <v>1238</v>
      </c>
      <c r="D1375" t="s">
        <v>1351</v>
      </c>
    </row>
    <row r="1376" spans="1:4" x14ac:dyDescent="0.4">
      <c r="A1376">
        <v>8300047</v>
      </c>
      <c r="B1376" t="s">
        <v>32</v>
      </c>
      <c r="C1376" t="s">
        <v>1238</v>
      </c>
      <c r="D1376" t="s">
        <v>1352</v>
      </c>
    </row>
    <row r="1377" spans="1:4" x14ac:dyDescent="0.4">
      <c r="A1377">
        <v>8300014</v>
      </c>
      <c r="B1377" t="s">
        <v>32</v>
      </c>
      <c r="C1377" t="s">
        <v>1238</v>
      </c>
      <c r="D1377" t="s">
        <v>1353</v>
      </c>
    </row>
    <row r="1378" spans="1:4" x14ac:dyDescent="0.4">
      <c r="A1378">
        <v>8300033</v>
      </c>
      <c r="B1378" t="s">
        <v>32</v>
      </c>
      <c r="C1378" t="s">
        <v>1238</v>
      </c>
      <c r="D1378" t="s">
        <v>541</v>
      </c>
    </row>
    <row r="1379" spans="1:4" x14ac:dyDescent="0.4">
      <c r="A1379">
        <v>8300035</v>
      </c>
      <c r="B1379" t="s">
        <v>32</v>
      </c>
      <c r="C1379" t="s">
        <v>1238</v>
      </c>
      <c r="D1379" t="s">
        <v>1354</v>
      </c>
    </row>
    <row r="1380" spans="1:4" x14ac:dyDescent="0.4">
      <c r="A1380">
        <v>8300016</v>
      </c>
      <c r="B1380" t="s">
        <v>32</v>
      </c>
      <c r="C1380" t="s">
        <v>1238</v>
      </c>
      <c r="D1380" t="s">
        <v>1355</v>
      </c>
    </row>
    <row r="1381" spans="1:4" x14ac:dyDescent="0.4">
      <c r="A1381">
        <v>8300005</v>
      </c>
      <c r="B1381" t="s">
        <v>32</v>
      </c>
      <c r="C1381" t="s">
        <v>1238</v>
      </c>
      <c r="D1381" t="s">
        <v>1356</v>
      </c>
    </row>
    <row r="1382" spans="1:4" x14ac:dyDescent="0.4">
      <c r="A1382">
        <v>8300018</v>
      </c>
      <c r="B1382" t="s">
        <v>32</v>
      </c>
      <c r="C1382" t="s">
        <v>1238</v>
      </c>
      <c r="D1382" t="s">
        <v>1182</v>
      </c>
    </row>
    <row r="1383" spans="1:4" x14ac:dyDescent="0.4">
      <c r="A1383">
        <v>8300027</v>
      </c>
      <c r="B1383" t="s">
        <v>32</v>
      </c>
      <c r="C1383" t="s">
        <v>1238</v>
      </c>
      <c r="D1383" t="s">
        <v>1357</v>
      </c>
    </row>
    <row r="1384" spans="1:4" x14ac:dyDescent="0.4">
      <c r="A1384">
        <v>8300026</v>
      </c>
      <c r="B1384" t="s">
        <v>32</v>
      </c>
      <c r="C1384" t="s">
        <v>1238</v>
      </c>
      <c r="D1384" t="s">
        <v>1358</v>
      </c>
    </row>
    <row r="1385" spans="1:4" x14ac:dyDescent="0.4">
      <c r="A1385">
        <v>8300024</v>
      </c>
      <c r="B1385" t="s">
        <v>32</v>
      </c>
      <c r="C1385" t="s">
        <v>1238</v>
      </c>
      <c r="D1385" t="s">
        <v>1359</v>
      </c>
    </row>
    <row r="1386" spans="1:4" x14ac:dyDescent="0.4">
      <c r="A1386">
        <v>8300006</v>
      </c>
      <c r="B1386" t="s">
        <v>32</v>
      </c>
      <c r="C1386" t="s">
        <v>1238</v>
      </c>
      <c r="D1386" t="s">
        <v>1360</v>
      </c>
    </row>
    <row r="1387" spans="1:4" x14ac:dyDescent="0.4">
      <c r="A1387">
        <v>8300004</v>
      </c>
      <c r="B1387" t="s">
        <v>32</v>
      </c>
      <c r="C1387" t="s">
        <v>1238</v>
      </c>
      <c r="D1387" t="s">
        <v>1361</v>
      </c>
    </row>
    <row r="1388" spans="1:4" x14ac:dyDescent="0.4">
      <c r="A1388">
        <v>8300038</v>
      </c>
      <c r="B1388" t="s">
        <v>32</v>
      </c>
      <c r="C1388" t="s">
        <v>1238</v>
      </c>
      <c r="D1388" t="s">
        <v>1362</v>
      </c>
    </row>
    <row r="1389" spans="1:4" x14ac:dyDescent="0.4">
      <c r="A1389">
        <v>8390862</v>
      </c>
      <c r="B1389" t="s">
        <v>32</v>
      </c>
      <c r="C1389" t="s">
        <v>1238</v>
      </c>
      <c r="D1389" t="s">
        <v>1363</v>
      </c>
    </row>
    <row r="1390" spans="1:4" x14ac:dyDescent="0.4">
      <c r="A1390">
        <v>8300058</v>
      </c>
      <c r="B1390" t="s">
        <v>32</v>
      </c>
      <c r="C1390" t="s">
        <v>1238</v>
      </c>
      <c r="D1390" t="s">
        <v>1364</v>
      </c>
    </row>
    <row r="1391" spans="1:4" x14ac:dyDescent="0.4">
      <c r="A1391">
        <v>8300039</v>
      </c>
      <c r="B1391" t="s">
        <v>32</v>
      </c>
      <c r="C1391" t="s">
        <v>1238</v>
      </c>
      <c r="D1391" t="s">
        <v>943</v>
      </c>
    </row>
    <row r="1392" spans="1:4" x14ac:dyDescent="0.4">
      <c r="A1392">
        <v>8300046</v>
      </c>
      <c r="B1392" t="s">
        <v>32</v>
      </c>
      <c r="C1392" t="s">
        <v>1238</v>
      </c>
      <c r="D1392" t="s">
        <v>1365</v>
      </c>
    </row>
    <row r="1393" spans="1:4" x14ac:dyDescent="0.4">
      <c r="A1393">
        <v>8390809</v>
      </c>
      <c r="B1393" t="s">
        <v>32</v>
      </c>
      <c r="C1393" t="s">
        <v>1238</v>
      </c>
      <c r="D1393" t="s">
        <v>1366</v>
      </c>
    </row>
    <row r="1394" spans="1:4" x14ac:dyDescent="0.4">
      <c r="A1394">
        <v>8390808</v>
      </c>
      <c r="B1394" t="s">
        <v>32</v>
      </c>
      <c r="C1394" t="s">
        <v>1238</v>
      </c>
      <c r="D1394" t="s">
        <v>1367</v>
      </c>
    </row>
    <row r="1395" spans="1:4" x14ac:dyDescent="0.4">
      <c r="A1395">
        <v>8390806</v>
      </c>
      <c r="B1395" t="s">
        <v>32</v>
      </c>
      <c r="C1395" t="s">
        <v>1238</v>
      </c>
      <c r="D1395" t="s">
        <v>1368</v>
      </c>
    </row>
    <row r="1396" spans="1:4" x14ac:dyDescent="0.4">
      <c r="A1396">
        <v>8390807</v>
      </c>
      <c r="B1396" t="s">
        <v>32</v>
      </c>
      <c r="C1396" t="s">
        <v>1238</v>
      </c>
      <c r="D1396" t="s">
        <v>1369</v>
      </c>
    </row>
    <row r="1397" spans="1:4" x14ac:dyDescent="0.4">
      <c r="A1397">
        <v>8300003</v>
      </c>
      <c r="B1397" t="s">
        <v>32</v>
      </c>
      <c r="C1397" t="s">
        <v>1238</v>
      </c>
      <c r="D1397" t="s">
        <v>1370</v>
      </c>
    </row>
    <row r="1398" spans="1:4" x14ac:dyDescent="0.4">
      <c r="A1398">
        <v>8300032</v>
      </c>
      <c r="B1398" t="s">
        <v>32</v>
      </c>
      <c r="C1398" t="s">
        <v>1238</v>
      </c>
      <c r="D1398" t="s">
        <v>1371</v>
      </c>
    </row>
    <row r="1399" spans="1:4" x14ac:dyDescent="0.4">
      <c r="A1399">
        <v>8300012</v>
      </c>
      <c r="B1399" t="s">
        <v>32</v>
      </c>
      <c r="C1399" t="s">
        <v>1238</v>
      </c>
      <c r="D1399" t="s">
        <v>1372</v>
      </c>
    </row>
    <row r="1400" spans="1:4" x14ac:dyDescent="0.4">
      <c r="A1400">
        <v>8390864</v>
      </c>
      <c r="B1400" t="s">
        <v>32</v>
      </c>
      <c r="C1400" t="s">
        <v>1238</v>
      </c>
      <c r="D1400" t="s">
        <v>1373</v>
      </c>
    </row>
    <row r="1401" spans="1:4" x14ac:dyDescent="0.4">
      <c r="A1401">
        <v>8300017</v>
      </c>
      <c r="B1401" t="s">
        <v>32</v>
      </c>
      <c r="C1401" t="s">
        <v>1238</v>
      </c>
      <c r="D1401" t="s">
        <v>1374</v>
      </c>
    </row>
    <row r="1402" spans="1:4" x14ac:dyDescent="0.4">
      <c r="A1402">
        <v>8300057</v>
      </c>
      <c r="B1402" t="s">
        <v>32</v>
      </c>
      <c r="C1402" t="s">
        <v>1238</v>
      </c>
      <c r="D1402" t="s">
        <v>1375</v>
      </c>
    </row>
    <row r="1403" spans="1:4" x14ac:dyDescent="0.4">
      <c r="A1403">
        <v>8300054</v>
      </c>
      <c r="B1403" t="s">
        <v>32</v>
      </c>
      <c r="C1403" t="s">
        <v>1238</v>
      </c>
      <c r="D1403" t="s">
        <v>1376</v>
      </c>
    </row>
    <row r="1404" spans="1:4" x14ac:dyDescent="0.4">
      <c r="A1404">
        <v>8300053</v>
      </c>
      <c r="B1404" t="s">
        <v>32</v>
      </c>
      <c r="C1404" t="s">
        <v>1238</v>
      </c>
      <c r="D1404" t="s">
        <v>1377</v>
      </c>
    </row>
    <row r="1405" spans="1:4" x14ac:dyDescent="0.4">
      <c r="A1405">
        <v>8300015</v>
      </c>
      <c r="B1405" t="s">
        <v>32</v>
      </c>
      <c r="C1405" t="s">
        <v>1238</v>
      </c>
      <c r="D1405" t="s">
        <v>1378</v>
      </c>
    </row>
    <row r="1406" spans="1:4" x14ac:dyDescent="0.4">
      <c r="A1406">
        <v>8300044</v>
      </c>
      <c r="B1406" t="s">
        <v>32</v>
      </c>
      <c r="C1406" t="s">
        <v>1238</v>
      </c>
      <c r="D1406" t="s">
        <v>129</v>
      </c>
    </row>
    <row r="1407" spans="1:4" x14ac:dyDescent="0.4">
      <c r="A1407">
        <v>8300043</v>
      </c>
      <c r="B1407" t="s">
        <v>32</v>
      </c>
      <c r="C1407" t="s">
        <v>1238</v>
      </c>
      <c r="D1407" t="s">
        <v>1379</v>
      </c>
    </row>
    <row r="1408" spans="1:4" x14ac:dyDescent="0.4">
      <c r="A1408">
        <v>8390842</v>
      </c>
      <c r="B1408" t="s">
        <v>32</v>
      </c>
      <c r="C1408" t="s">
        <v>1238</v>
      </c>
      <c r="D1408" t="s">
        <v>1380</v>
      </c>
    </row>
    <row r="1409" spans="1:4" x14ac:dyDescent="0.4">
      <c r="A1409">
        <v>8390841</v>
      </c>
      <c r="B1409" t="s">
        <v>32</v>
      </c>
      <c r="C1409" t="s">
        <v>1238</v>
      </c>
      <c r="D1409" t="s">
        <v>1381</v>
      </c>
    </row>
    <row r="1410" spans="1:4" x14ac:dyDescent="0.4">
      <c r="A1410">
        <v>8390851</v>
      </c>
      <c r="B1410" t="s">
        <v>32</v>
      </c>
      <c r="C1410" t="s">
        <v>1238</v>
      </c>
      <c r="D1410" t="s">
        <v>1382</v>
      </c>
    </row>
    <row r="1411" spans="1:4" x14ac:dyDescent="0.4">
      <c r="A1411">
        <v>8300113</v>
      </c>
      <c r="B1411" t="s">
        <v>32</v>
      </c>
      <c r="C1411" t="s">
        <v>1238</v>
      </c>
      <c r="D1411" t="s">
        <v>1383</v>
      </c>
    </row>
    <row r="1412" spans="1:4" x14ac:dyDescent="0.4">
      <c r="A1412">
        <v>8300115</v>
      </c>
      <c r="B1412" t="s">
        <v>32</v>
      </c>
      <c r="C1412" t="s">
        <v>1238</v>
      </c>
      <c r="D1412" t="s">
        <v>1384</v>
      </c>
    </row>
    <row r="1413" spans="1:4" x14ac:dyDescent="0.4">
      <c r="A1413">
        <v>8300116</v>
      </c>
      <c r="B1413" t="s">
        <v>32</v>
      </c>
      <c r="C1413" t="s">
        <v>1238</v>
      </c>
      <c r="D1413" t="s">
        <v>1385</v>
      </c>
    </row>
    <row r="1414" spans="1:4" x14ac:dyDescent="0.4">
      <c r="A1414">
        <v>8300105</v>
      </c>
      <c r="B1414" t="s">
        <v>32</v>
      </c>
      <c r="C1414" t="s">
        <v>1238</v>
      </c>
      <c r="D1414" t="s">
        <v>1386</v>
      </c>
    </row>
    <row r="1415" spans="1:4" x14ac:dyDescent="0.4">
      <c r="A1415">
        <v>8300103</v>
      </c>
      <c r="B1415" t="s">
        <v>32</v>
      </c>
      <c r="C1415" t="s">
        <v>1238</v>
      </c>
      <c r="D1415" t="s">
        <v>1387</v>
      </c>
    </row>
    <row r="1416" spans="1:4" x14ac:dyDescent="0.4">
      <c r="A1416">
        <v>8300102</v>
      </c>
      <c r="B1416" t="s">
        <v>32</v>
      </c>
      <c r="C1416" t="s">
        <v>1238</v>
      </c>
      <c r="D1416" t="s">
        <v>1388</v>
      </c>
    </row>
    <row r="1417" spans="1:4" x14ac:dyDescent="0.4">
      <c r="A1417">
        <v>8300112</v>
      </c>
      <c r="B1417" t="s">
        <v>32</v>
      </c>
      <c r="C1417" t="s">
        <v>1238</v>
      </c>
      <c r="D1417" t="s">
        <v>1389</v>
      </c>
    </row>
    <row r="1418" spans="1:4" x14ac:dyDescent="0.4">
      <c r="A1418">
        <v>8300111</v>
      </c>
      <c r="B1418" t="s">
        <v>32</v>
      </c>
      <c r="C1418" t="s">
        <v>1238</v>
      </c>
      <c r="D1418" t="s">
        <v>1390</v>
      </c>
    </row>
    <row r="1419" spans="1:4" x14ac:dyDescent="0.4">
      <c r="A1419">
        <v>8300101</v>
      </c>
      <c r="B1419" t="s">
        <v>32</v>
      </c>
      <c r="C1419" t="s">
        <v>1238</v>
      </c>
      <c r="D1419" t="s">
        <v>1391</v>
      </c>
    </row>
    <row r="1420" spans="1:4" x14ac:dyDescent="0.4">
      <c r="A1420">
        <v>8300104</v>
      </c>
      <c r="B1420" t="s">
        <v>32</v>
      </c>
      <c r="C1420" t="s">
        <v>1238</v>
      </c>
      <c r="D1420" t="s">
        <v>1392</v>
      </c>
    </row>
    <row r="1421" spans="1:4" x14ac:dyDescent="0.4">
      <c r="A1421">
        <v>8300114</v>
      </c>
      <c r="B1421" t="s">
        <v>32</v>
      </c>
      <c r="C1421" t="s">
        <v>1238</v>
      </c>
      <c r="D1421" t="s">
        <v>1393</v>
      </c>
    </row>
    <row r="1422" spans="1:4" x14ac:dyDescent="0.4">
      <c r="A1422">
        <v>8300051</v>
      </c>
      <c r="B1422" t="s">
        <v>32</v>
      </c>
      <c r="C1422" t="s">
        <v>1238</v>
      </c>
      <c r="D1422" t="s">
        <v>1394</v>
      </c>
    </row>
    <row r="1423" spans="1:4" x14ac:dyDescent="0.4">
      <c r="A1423">
        <v>8390801</v>
      </c>
      <c r="B1423" t="s">
        <v>32</v>
      </c>
      <c r="C1423" t="s">
        <v>1238</v>
      </c>
      <c r="D1423" t="s">
        <v>1395</v>
      </c>
    </row>
    <row r="1424" spans="1:4" x14ac:dyDescent="0.4">
      <c r="A1424">
        <v>8390803</v>
      </c>
      <c r="B1424" t="s">
        <v>32</v>
      </c>
      <c r="C1424" t="s">
        <v>1238</v>
      </c>
      <c r="D1424" t="s">
        <v>1396</v>
      </c>
    </row>
    <row r="1425" spans="1:4" x14ac:dyDescent="0.4">
      <c r="A1425">
        <v>8390802</v>
      </c>
      <c r="B1425" t="s">
        <v>32</v>
      </c>
      <c r="C1425" t="s">
        <v>1238</v>
      </c>
      <c r="D1425" t="s">
        <v>1397</v>
      </c>
    </row>
    <row r="1426" spans="1:4" x14ac:dyDescent="0.4">
      <c r="A1426">
        <v>8390805</v>
      </c>
      <c r="B1426" t="s">
        <v>32</v>
      </c>
      <c r="C1426" t="s">
        <v>1238</v>
      </c>
      <c r="D1426" t="s">
        <v>1398</v>
      </c>
    </row>
    <row r="1427" spans="1:4" x14ac:dyDescent="0.4">
      <c r="A1427">
        <v>8390804</v>
      </c>
      <c r="B1427" t="s">
        <v>32</v>
      </c>
      <c r="C1427" t="s">
        <v>1238</v>
      </c>
      <c r="D1427" t="s">
        <v>1399</v>
      </c>
    </row>
    <row r="1428" spans="1:4" x14ac:dyDescent="0.4">
      <c r="A1428">
        <v>8300031</v>
      </c>
      <c r="B1428" t="s">
        <v>32</v>
      </c>
      <c r="C1428" t="s">
        <v>1238</v>
      </c>
      <c r="D1428" t="s">
        <v>1400</v>
      </c>
    </row>
    <row r="1429" spans="1:4" x14ac:dyDescent="0.4">
      <c r="A1429">
        <v>8300056</v>
      </c>
      <c r="B1429" t="s">
        <v>32</v>
      </c>
      <c r="C1429" t="s">
        <v>1238</v>
      </c>
      <c r="D1429" t="s">
        <v>1401</v>
      </c>
    </row>
    <row r="1430" spans="1:4" x14ac:dyDescent="0.4">
      <c r="A1430">
        <v>8300078</v>
      </c>
      <c r="B1430" t="s">
        <v>32</v>
      </c>
      <c r="C1430" t="s">
        <v>1238</v>
      </c>
      <c r="D1430" t="s">
        <v>1402</v>
      </c>
    </row>
    <row r="1431" spans="1:4" x14ac:dyDescent="0.4">
      <c r="A1431">
        <v>8300071</v>
      </c>
      <c r="B1431" t="s">
        <v>32</v>
      </c>
      <c r="C1431" t="s">
        <v>1238</v>
      </c>
      <c r="D1431" t="s">
        <v>1403</v>
      </c>
    </row>
    <row r="1432" spans="1:4" x14ac:dyDescent="0.4">
      <c r="A1432">
        <v>8300072</v>
      </c>
      <c r="B1432" t="s">
        <v>32</v>
      </c>
      <c r="C1432" t="s">
        <v>1238</v>
      </c>
      <c r="D1432" t="s">
        <v>1404</v>
      </c>
    </row>
    <row r="1433" spans="1:4" x14ac:dyDescent="0.4">
      <c r="A1433">
        <v>8390812</v>
      </c>
      <c r="B1433" t="s">
        <v>32</v>
      </c>
      <c r="C1433" t="s">
        <v>1238</v>
      </c>
      <c r="D1433" t="s">
        <v>1405</v>
      </c>
    </row>
    <row r="1434" spans="1:4" x14ac:dyDescent="0.4">
      <c r="A1434">
        <v>8390813</v>
      </c>
      <c r="B1434" t="s">
        <v>32</v>
      </c>
      <c r="C1434" t="s">
        <v>1238</v>
      </c>
      <c r="D1434" t="s">
        <v>1406</v>
      </c>
    </row>
    <row r="1435" spans="1:4" x14ac:dyDescent="0.4">
      <c r="A1435">
        <v>8390814</v>
      </c>
      <c r="B1435" t="s">
        <v>32</v>
      </c>
      <c r="C1435" t="s">
        <v>1238</v>
      </c>
      <c r="D1435" t="s">
        <v>1407</v>
      </c>
    </row>
    <row r="1436" spans="1:4" x14ac:dyDescent="0.4">
      <c r="A1436">
        <v>8390815</v>
      </c>
      <c r="B1436" t="s">
        <v>32</v>
      </c>
      <c r="C1436" t="s">
        <v>1238</v>
      </c>
      <c r="D1436" t="s">
        <v>1408</v>
      </c>
    </row>
    <row r="1437" spans="1:4" x14ac:dyDescent="0.4">
      <c r="A1437">
        <v>8390811</v>
      </c>
      <c r="B1437" t="s">
        <v>32</v>
      </c>
      <c r="C1437" t="s">
        <v>1238</v>
      </c>
      <c r="D1437" t="s">
        <v>1409</v>
      </c>
    </row>
    <row r="1438" spans="1:4" x14ac:dyDescent="0.4">
      <c r="A1438">
        <v>8390816</v>
      </c>
      <c r="B1438" t="s">
        <v>32</v>
      </c>
      <c r="C1438" t="s">
        <v>1238</v>
      </c>
      <c r="D1438" t="s">
        <v>1410</v>
      </c>
    </row>
    <row r="1439" spans="1:4" x14ac:dyDescent="0.4">
      <c r="A1439">
        <v>8390817</v>
      </c>
      <c r="B1439" t="s">
        <v>32</v>
      </c>
      <c r="C1439" t="s">
        <v>1238</v>
      </c>
      <c r="D1439" t="s">
        <v>1411</v>
      </c>
    </row>
    <row r="1440" spans="1:4" x14ac:dyDescent="0.4">
      <c r="A1440">
        <v>8390827</v>
      </c>
      <c r="B1440" t="s">
        <v>32</v>
      </c>
      <c r="C1440" t="s">
        <v>1238</v>
      </c>
      <c r="D1440" t="s">
        <v>1412</v>
      </c>
    </row>
    <row r="1441" spans="1:4" x14ac:dyDescent="0.4">
      <c r="A1441">
        <v>8390826</v>
      </c>
      <c r="B1441" t="s">
        <v>32</v>
      </c>
      <c r="C1441" t="s">
        <v>1238</v>
      </c>
      <c r="D1441" t="s">
        <v>1413</v>
      </c>
    </row>
    <row r="1442" spans="1:4" x14ac:dyDescent="0.4">
      <c r="A1442">
        <v>8220000</v>
      </c>
      <c r="B1442" t="s">
        <v>32</v>
      </c>
      <c r="C1442" t="s">
        <v>1414</v>
      </c>
      <c r="D1442" t="s">
        <v>144</v>
      </c>
    </row>
    <row r="1443" spans="1:4" x14ac:dyDescent="0.4">
      <c r="A1443">
        <v>8220012</v>
      </c>
      <c r="B1443" t="s">
        <v>32</v>
      </c>
      <c r="C1443" t="s">
        <v>1414</v>
      </c>
      <c r="D1443" t="s">
        <v>1415</v>
      </c>
    </row>
    <row r="1444" spans="1:4" x14ac:dyDescent="0.4">
      <c r="A1444">
        <v>8220031</v>
      </c>
      <c r="B1444" t="s">
        <v>32</v>
      </c>
      <c r="C1444" t="s">
        <v>1414</v>
      </c>
      <c r="D1444" t="s">
        <v>1416</v>
      </c>
    </row>
    <row r="1445" spans="1:4" x14ac:dyDescent="0.4">
      <c r="A1445">
        <v>8220005</v>
      </c>
      <c r="B1445" t="s">
        <v>32</v>
      </c>
      <c r="C1445" t="s">
        <v>1414</v>
      </c>
      <c r="D1445" t="s">
        <v>1417</v>
      </c>
    </row>
    <row r="1446" spans="1:4" x14ac:dyDescent="0.4">
      <c r="A1446">
        <v>8220006</v>
      </c>
      <c r="B1446" t="s">
        <v>32</v>
      </c>
      <c r="C1446" t="s">
        <v>1414</v>
      </c>
      <c r="D1446" t="s">
        <v>1418</v>
      </c>
    </row>
    <row r="1447" spans="1:4" x14ac:dyDescent="0.4">
      <c r="A1447">
        <v>8220033</v>
      </c>
      <c r="B1447" t="s">
        <v>32</v>
      </c>
      <c r="C1447" t="s">
        <v>1414</v>
      </c>
      <c r="D1447" t="s">
        <v>1419</v>
      </c>
    </row>
    <row r="1448" spans="1:4" x14ac:dyDescent="0.4">
      <c r="A1448">
        <v>8220003</v>
      </c>
      <c r="B1448" t="s">
        <v>32</v>
      </c>
      <c r="C1448" t="s">
        <v>1414</v>
      </c>
      <c r="D1448" t="s">
        <v>1420</v>
      </c>
    </row>
    <row r="1449" spans="1:4" x14ac:dyDescent="0.4">
      <c r="A1449">
        <v>8220001</v>
      </c>
      <c r="B1449" t="s">
        <v>32</v>
      </c>
      <c r="C1449" t="s">
        <v>1414</v>
      </c>
      <c r="D1449" t="s">
        <v>1421</v>
      </c>
    </row>
    <row r="1450" spans="1:4" x14ac:dyDescent="0.4">
      <c r="A1450">
        <v>8220007</v>
      </c>
      <c r="B1450" t="s">
        <v>32</v>
      </c>
      <c r="C1450" t="s">
        <v>1414</v>
      </c>
      <c r="D1450" t="s">
        <v>1422</v>
      </c>
    </row>
    <row r="1451" spans="1:4" x14ac:dyDescent="0.4">
      <c r="A1451">
        <v>8220032</v>
      </c>
      <c r="B1451" t="s">
        <v>32</v>
      </c>
      <c r="C1451" t="s">
        <v>1414</v>
      </c>
      <c r="D1451" t="s">
        <v>1423</v>
      </c>
    </row>
    <row r="1452" spans="1:4" x14ac:dyDescent="0.4">
      <c r="A1452">
        <v>8220023</v>
      </c>
      <c r="B1452" t="s">
        <v>32</v>
      </c>
      <c r="C1452" t="s">
        <v>1414</v>
      </c>
      <c r="D1452" t="s">
        <v>1424</v>
      </c>
    </row>
    <row r="1453" spans="1:4" x14ac:dyDescent="0.4">
      <c r="A1453">
        <v>8220021</v>
      </c>
      <c r="B1453" t="s">
        <v>32</v>
      </c>
      <c r="C1453" t="s">
        <v>1414</v>
      </c>
      <c r="D1453" t="s">
        <v>1425</v>
      </c>
    </row>
    <row r="1454" spans="1:4" x14ac:dyDescent="0.4">
      <c r="A1454">
        <v>8220015</v>
      </c>
      <c r="B1454" t="s">
        <v>32</v>
      </c>
      <c r="C1454" t="s">
        <v>1414</v>
      </c>
      <c r="D1454" t="s">
        <v>1165</v>
      </c>
    </row>
    <row r="1455" spans="1:4" x14ac:dyDescent="0.4">
      <c r="A1455">
        <v>8220024</v>
      </c>
      <c r="B1455" t="s">
        <v>32</v>
      </c>
      <c r="C1455" t="s">
        <v>1414</v>
      </c>
      <c r="D1455" t="s">
        <v>823</v>
      </c>
    </row>
    <row r="1456" spans="1:4" x14ac:dyDescent="0.4">
      <c r="A1456">
        <v>8220022</v>
      </c>
      <c r="B1456" t="s">
        <v>32</v>
      </c>
      <c r="C1456" t="s">
        <v>1414</v>
      </c>
      <c r="D1456" t="s">
        <v>1426</v>
      </c>
    </row>
    <row r="1457" spans="1:4" x14ac:dyDescent="0.4">
      <c r="A1457">
        <v>8220026</v>
      </c>
      <c r="B1457" t="s">
        <v>32</v>
      </c>
      <c r="C1457" t="s">
        <v>1414</v>
      </c>
      <c r="D1457" t="s">
        <v>1427</v>
      </c>
    </row>
    <row r="1458" spans="1:4" x14ac:dyDescent="0.4">
      <c r="A1458">
        <v>8220017</v>
      </c>
      <c r="B1458" t="s">
        <v>32</v>
      </c>
      <c r="C1458" t="s">
        <v>1414</v>
      </c>
      <c r="D1458" t="s">
        <v>1428</v>
      </c>
    </row>
    <row r="1459" spans="1:4" x14ac:dyDescent="0.4">
      <c r="A1459">
        <v>8220002</v>
      </c>
      <c r="B1459" t="s">
        <v>32</v>
      </c>
      <c r="C1459" t="s">
        <v>1414</v>
      </c>
      <c r="D1459" t="s">
        <v>1429</v>
      </c>
    </row>
    <row r="1460" spans="1:4" x14ac:dyDescent="0.4">
      <c r="A1460">
        <v>8220011</v>
      </c>
      <c r="B1460" t="s">
        <v>32</v>
      </c>
      <c r="C1460" t="s">
        <v>1414</v>
      </c>
      <c r="D1460" t="s">
        <v>1430</v>
      </c>
    </row>
    <row r="1461" spans="1:4" x14ac:dyDescent="0.4">
      <c r="A1461">
        <v>8220016</v>
      </c>
      <c r="B1461" t="s">
        <v>32</v>
      </c>
      <c r="C1461" t="s">
        <v>1414</v>
      </c>
      <c r="D1461" t="s">
        <v>1431</v>
      </c>
    </row>
    <row r="1462" spans="1:4" x14ac:dyDescent="0.4">
      <c r="A1462">
        <v>8220004</v>
      </c>
      <c r="B1462" t="s">
        <v>32</v>
      </c>
      <c r="C1462" t="s">
        <v>1414</v>
      </c>
      <c r="D1462" t="s">
        <v>110</v>
      </c>
    </row>
    <row r="1463" spans="1:4" x14ac:dyDescent="0.4">
      <c r="A1463">
        <v>8220025</v>
      </c>
      <c r="B1463" t="s">
        <v>32</v>
      </c>
      <c r="C1463" t="s">
        <v>1414</v>
      </c>
      <c r="D1463" t="s">
        <v>1374</v>
      </c>
    </row>
    <row r="1464" spans="1:4" x14ac:dyDescent="0.4">
      <c r="A1464">
        <v>8220027</v>
      </c>
      <c r="B1464" t="s">
        <v>32</v>
      </c>
      <c r="C1464" t="s">
        <v>1414</v>
      </c>
      <c r="D1464" t="s">
        <v>1212</v>
      </c>
    </row>
    <row r="1465" spans="1:4" x14ac:dyDescent="0.4">
      <c r="A1465">
        <v>8220014</v>
      </c>
      <c r="B1465" t="s">
        <v>32</v>
      </c>
      <c r="C1465" t="s">
        <v>1414</v>
      </c>
      <c r="D1465" t="s">
        <v>1432</v>
      </c>
    </row>
    <row r="1466" spans="1:4" x14ac:dyDescent="0.4">
      <c r="A1466">
        <v>8220013</v>
      </c>
      <c r="B1466" t="s">
        <v>32</v>
      </c>
      <c r="C1466" t="s">
        <v>1414</v>
      </c>
      <c r="D1466" t="s">
        <v>1433</v>
      </c>
    </row>
    <row r="1467" spans="1:4" x14ac:dyDescent="0.4">
      <c r="A1467">
        <v>8220034</v>
      </c>
      <c r="B1467" t="s">
        <v>32</v>
      </c>
      <c r="C1467" t="s">
        <v>1414</v>
      </c>
      <c r="D1467" t="s">
        <v>1434</v>
      </c>
    </row>
    <row r="1468" spans="1:4" x14ac:dyDescent="0.4">
      <c r="A1468">
        <v>8220008</v>
      </c>
      <c r="B1468" t="s">
        <v>32</v>
      </c>
      <c r="C1468" t="s">
        <v>1414</v>
      </c>
      <c r="D1468" t="s">
        <v>1435</v>
      </c>
    </row>
    <row r="1469" spans="1:4" x14ac:dyDescent="0.4">
      <c r="A1469">
        <v>8200000</v>
      </c>
      <c r="B1469" t="s">
        <v>32</v>
      </c>
      <c r="C1469" t="s">
        <v>1436</v>
      </c>
      <c r="D1469" t="s">
        <v>144</v>
      </c>
    </row>
    <row r="1470" spans="1:4" x14ac:dyDescent="0.4">
      <c r="A1470">
        <v>8200052</v>
      </c>
      <c r="B1470" t="s">
        <v>32</v>
      </c>
      <c r="C1470" t="s">
        <v>1436</v>
      </c>
      <c r="D1470" t="s">
        <v>1437</v>
      </c>
    </row>
    <row r="1471" spans="1:4" x14ac:dyDescent="0.4">
      <c r="A1471">
        <v>8200704</v>
      </c>
      <c r="B1471" t="s">
        <v>32</v>
      </c>
      <c r="C1471" t="s">
        <v>1436</v>
      </c>
      <c r="D1471" t="s">
        <v>1438</v>
      </c>
    </row>
    <row r="1472" spans="1:4" x14ac:dyDescent="0.4">
      <c r="A1472">
        <v>8200106</v>
      </c>
      <c r="B1472" t="s">
        <v>32</v>
      </c>
      <c r="C1472" t="s">
        <v>1436</v>
      </c>
      <c r="D1472" t="s">
        <v>281</v>
      </c>
    </row>
    <row r="1473" spans="1:4" x14ac:dyDescent="0.4">
      <c r="A1473">
        <v>8200083</v>
      </c>
      <c r="B1473" t="s">
        <v>32</v>
      </c>
      <c r="C1473" t="s">
        <v>1436</v>
      </c>
      <c r="D1473" t="s">
        <v>1439</v>
      </c>
    </row>
    <row r="1474" spans="1:4" x14ac:dyDescent="0.4">
      <c r="A1474">
        <v>8200112</v>
      </c>
      <c r="B1474" t="s">
        <v>32</v>
      </c>
      <c r="C1474" t="s">
        <v>1436</v>
      </c>
      <c r="D1474" t="s">
        <v>1440</v>
      </c>
    </row>
    <row r="1475" spans="1:4" x14ac:dyDescent="0.4">
      <c r="A1475">
        <v>8200111</v>
      </c>
      <c r="B1475" t="s">
        <v>32</v>
      </c>
      <c r="C1475" t="s">
        <v>1436</v>
      </c>
      <c r="D1475" t="s">
        <v>1441</v>
      </c>
    </row>
    <row r="1476" spans="1:4" x14ac:dyDescent="0.4">
      <c r="A1476">
        <v>8200041</v>
      </c>
      <c r="B1476" t="s">
        <v>32</v>
      </c>
      <c r="C1476" t="s">
        <v>1436</v>
      </c>
      <c r="D1476" t="s">
        <v>1442</v>
      </c>
    </row>
    <row r="1477" spans="1:4" x14ac:dyDescent="0.4">
      <c r="A1477">
        <v>8200054</v>
      </c>
      <c r="B1477" t="s">
        <v>32</v>
      </c>
      <c r="C1477" t="s">
        <v>1436</v>
      </c>
      <c r="D1477" t="s">
        <v>35</v>
      </c>
    </row>
    <row r="1478" spans="1:4" x14ac:dyDescent="0.4">
      <c r="A1478">
        <v>8200053</v>
      </c>
      <c r="B1478" t="s">
        <v>32</v>
      </c>
      <c r="C1478" t="s">
        <v>1436</v>
      </c>
      <c r="D1478" t="s">
        <v>1443</v>
      </c>
    </row>
    <row r="1479" spans="1:4" x14ac:dyDescent="0.4">
      <c r="A1479">
        <v>8200103</v>
      </c>
      <c r="B1479" t="s">
        <v>32</v>
      </c>
      <c r="C1479" t="s">
        <v>1436</v>
      </c>
      <c r="D1479" t="s">
        <v>1444</v>
      </c>
    </row>
    <row r="1480" spans="1:4" x14ac:dyDescent="0.4">
      <c r="A1480">
        <v>8200706</v>
      </c>
      <c r="B1480" t="s">
        <v>32</v>
      </c>
      <c r="C1480" t="s">
        <v>1436</v>
      </c>
      <c r="D1480" t="s">
        <v>1063</v>
      </c>
    </row>
    <row r="1481" spans="1:4" x14ac:dyDescent="0.4">
      <c r="A1481">
        <v>8200021</v>
      </c>
      <c r="B1481" t="s">
        <v>32</v>
      </c>
      <c r="C1481" t="s">
        <v>1436</v>
      </c>
      <c r="D1481" t="s">
        <v>1445</v>
      </c>
    </row>
    <row r="1482" spans="1:4" x14ac:dyDescent="0.4">
      <c r="A1482">
        <v>8200081</v>
      </c>
      <c r="B1482" t="s">
        <v>32</v>
      </c>
      <c r="C1482" t="s">
        <v>1436</v>
      </c>
      <c r="D1482" t="s">
        <v>1446</v>
      </c>
    </row>
    <row r="1483" spans="1:4" x14ac:dyDescent="0.4">
      <c r="A1483">
        <v>8200114</v>
      </c>
      <c r="B1483" t="s">
        <v>32</v>
      </c>
      <c r="C1483" t="s">
        <v>1436</v>
      </c>
      <c r="D1483" t="s">
        <v>346</v>
      </c>
    </row>
    <row r="1484" spans="1:4" x14ac:dyDescent="0.4">
      <c r="A1484">
        <v>8200089</v>
      </c>
      <c r="B1484" t="s">
        <v>32</v>
      </c>
      <c r="C1484" t="s">
        <v>1436</v>
      </c>
      <c r="D1484" t="s">
        <v>1447</v>
      </c>
    </row>
    <row r="1485" spans="1:4" x14ac:dyDescent="0.4">
      <c r="A1485">
        <v>8201112</v>
      </c>
      <c r="B1485" t="s">
        <v>32</v>
      </c>
      <c r="C1485" t="s">
        <v>1436</v>
      </c>
      <c r="D1485" t="s">
        <v>1448</v>
      </c>
    </row>
    <row r="1486" spans="1:4" x14ac:dyDescent="0.4">
      <c r="A1486">
        <v>8200068</v>
      </c>
      <c r="B1486" t="s">
        <v>32</v>
      </c>
      <c r="C1486" t="s">
        <v>1436</v>
      </c>
      <c r="D1486" t="s">
        <v>1449</v>
      </c>
    </row>
    <row r="1487" spans="1:4" x14ac:dyDescent="0.4">
      <c r="A1487">
        <v>8200013</v>
      </c>
      <c r="B1487" t="s">
        <v>32</v>
      </c>
      <c r="C1487" t="s">
        <v>1436</v>
      </c>
      <c r="D1487" t="s">
        <v>1450</v>
      </c>
    </row>
    <row r="1488" spans="1:4" x14ac:dyDescent="0.4">
      <c r="A1488">
        <v>8200011</v>
      </c>
      <c r="B1488" t="s">
        <v>32</v>
      </c>
      <c r="C1488" t="s">
        <v>1436</v>
      </c>
      <c r="D1488" t="s">
        <v>1451</v>
      </c>
    </row>
    <row r="1489" spans="1:4" x14ac:dyDescent="0.4">
      <c r="A1489">
        <v>8200002</v>
      </c>
      <c r="B1489" t="s">
        <v>32</v>
      </c>
      <c r="C1489" t="s">
        <v>1436</v>
      </c>
      <c r="D1489" t="s">
        <v>1452</v>
      </c>
    </row>
    <row r="1490" spans="1:4" x14ac:dyDescent="0.4">
      <c r="A1490">
        <v>8200067</v>
      </c>
      <c r="B1490" t="s">
        <v>32</v>
      </c>
      <c r="C1490" t="s">
        <v>1436</v>
      </c>
      <c r="D1490" t="s">
        <v>1453</v>
      </c>
    </row>
    <row r="1491" spans="1:4" x14ac:dyDescent="0.4">
      <c r="A1491">
        <v>8200703</v>
      </c>
      <c r="B1491" t="s">
        <v>32</v>
      </c>
      <c r="C1491" t="s">
        <v>1436</v>
      </c>
      <c r="D1491" t="s">
        <v>1454</v>
      </c>
    </row>
    <row r="1492" spans="1:4" x14ac:dyDescent="0.4">
      <c r="A1492">
        <v>8201114</v>
      </c>
      <c r="B1492" t="s">
        <v>32</v>
      </c>
      <c r="C1492" t="s">
        <v>1436</v>
      </c>
      <c r="D1492" t="s">
        <v>1455</v>
      </c>
    </row>
    <row r="1493" spans="1:4" x14ac:dyDescent="0.4">
      <c r="A1493">
        <v>8200078</v>
      </c>
      <c r="B1493" t="s">
        <v>32</v>
      </c>
      <c r="C1493" t="s">
        <v>1436</v>
      </c>
      <c r="D1493" t="s">
        <v>1456</v>
      </c>
    </row>
    <row r="1494" spans="1:4" x14ac:dyDescent="0.4">
      <c r="A1494">
        <v>8200707</v>
      </c>
      <c r="B1494" t="s">
        <v>32</v>
      </c>
      <c r="C1494" t="s">
        <v>1436</v>
      </c>
      <c r="D1494" t="s">
        <v>1457</v>
      </c>
    </row>
    <row r="1495" spans="1:4" x14ac:dyDescent="0.4">
      <c r="A1495">
        <v>8200049</v>
      </c>
      <c r="B1495" t="s">
        <v>32</v>
      </c>
      <c r="C1495" t="s">
        <v>1436</v>
      </c>
      <c r="D1495" t="s">
        <v>1458</v>
      </c>
    </row>
    <row r="1496" spans="1:4" x14ac:dyDescent="0.4">
      <c r="A1496">
        <v>8200066</v>
      </c>
      <c r="B1496" t="s">
        <v>32</v>
      </c>
      <c r="C1496" t="s">
        <v>1436</v>
      </c>
      <c r="D1496" t="s">
        <v>1459</v>
      </c>
    </row>
    <row r="1497" spans="1:4" x14ac:dyDescent="0.4">
      <c r="A1497">
        <v>8200015</v>
      </c>
      <c r="B1497" t="s">
        <v>32</v>
      </c>
      <c r="C1497" t="s">
        <v>1436</v>
      </c>
      <c r="D1497" t="s">
        <v>1460</v>
      </c>
    </row>
    <row r="1498" spans="1:4" x14ac:dyDescent="0.4">
      <c r="A1498">
        <v>8200016</v>
      </c>
      <c r="B1498" t="s">
        <v>32</v>
      </c>
      <c r="C1498" t="s">
        <v>1436</v>
      </c>
      <c r="D1498" t="s">
        <v>1461</v>
      </c>
    </row>
    <row r="1499" spans="1:4" x14ac:dyDescent="0.4">
      <c r="A1499">
        <v>8200017</v>
      </c>
      <c r="B1499" t="s">
        <v>32</v>
      </c>
      <c r="C1499" t="s">
        <v>1436</v>
      </c>
      <c r="D1499" t="s">
        <v>1462</v>
      </c>
    </row>
    <row r="1500" spans="1:4" x14ac:dyDescent="0.4">
      <c r="A1500">
        <v>8201113</v>
      </c>
      <c r="B1500" t="s">
        <v>32</v>
      </c>
      <c r="C1500" t="s">
        <v>1436</v>
      </c>
      <c r="D1500" t="s">
        <v>1463</v>
      </c>
    </row>
    <row r="1501" spans="1:4" x14ac:dyDescent="0.4">
      <c r="A1501">
        <v>8200012</v>
      </c>
      <c r="B1501" t="s">
        <v>32</v>
      </c>
      <c r="C1501" t="s">
        <v>1436</v>
      </c>
      <c r="D1501" t="s">
        <v>1464</v>
      </c>
    </row>
    <row r="1502" spans="1:4" x14ac:dyDescent="0.4">
      <c r="A1502">
        <v>8200062</v>
      </c>
      <c r="B1502" t="s">
        <v>32</v>
      </c>
      <c r="C1502" t="s">
        <v>1436</v>
      </c>
      <c r="D1502" t="s">
        <v>1465</v>
      </c>
    </row>
    <row r="1503" spans="1:4" x14ac:dyDescent="0.4">
      <c r="A1503">
        <v>8200087</v>
      </c>
      <c r="B1503" t="s">
        <v>32</v>
      </c>
      <c r="C1503" t="s">
        <v>1436</v>
      </c>
      <c r="D1503" t="s">
        <v>1466</v>
      </c>
    </row>
    <row r="1504" spans="1:4" x14ac:dyDescent="0.4">
      <c r="A1504">
        <v>8200051</v>
      </c>
      <c r="B1504" t="s">
        <v>32</v>
      </c>
      <c r="C1504" t="s">
        <v>1436</v>
      </c>
      <c r="D1504" t="s">
        <v>1467</v>
      </c>
    </row>
    <row r="1505" spans="1:4" x14ac:dyDescent="0.4">
      <c r="A1505">
        <v>8200113</v>
      </c>
      <c r="B1505" t="s">
        <v>32</v>
      </c>
      <c r="C1505" t="s">
        <v>1436</v>
      </c>
      <c r="D1505" t="s">
        <v>1468</v>
      </c>
    </row>
    <row r="1506" spans="1:4" x14ac:dyDescent="0.4">
      <c r="A1506">
        <v>8200005</v>
      </c>
      <c r="B1506" t="s">
        <v>32</v>
      </c>
      <c r="C1506" t="s">
        <v>1436</v>
      </c>
      <c r="D1506" t="s">
        <v>1469</v>
      </c>
    </row>
    <row r="1507" spans="1:4" x14ac:dyDescent="0.4">
      <c r="A1507">
        <v>8200004</v>
      </c>
      <c r="B1507" t="s">
        <v>32</v>
      </c>
      <c r="C1507" t="s">
        <v>1436</v>
      </c>
      <c r="D1507" t="s">
        <v>1470</v>
      </c>
    </row>
    <row r="1508" spans="1:4" x14ac:dyDescent="0.4">
      <c r="A1508">
        <v>8201111</v>
      </c>
      <c r="B1508" t="s">
        <v>32</v>
      </c>
      <c r="C1508" t="s">
        <v>1436</v>
      </c>
      <c r="D1508" t="s">
        <v>1471</v>
      </c>
    </row>
    <row r="1509" spans="1:4" x14ac:dyDescent="0.4">
      <c r="A1509">
        <v>8200046</v>
      </c>
      <c r="B1509" t="s">
        <v>32</v>
      </c>
      <c r="C1509" t="s">
        <v>1436</v>
      </c>
      <c r="D1509" t="s">
        <v>1472</v>
      </c>
    </row>
    <row r="1510" spans="1:4" x14ac:dyDescent="0.4">
      <c r="A1510">
        <v>8200712</v>
      </c>
      <c r="B1510" t="s">
        <v>32</v>
      </c>
      <c r="C1510" t="s">
        <v>1436</v>
      </c>
      <c r="D1510" t="s">
        <v>1473</v>
      </c>
    </row>
    <row r="1511" spans="1:4" x14ac:dyDescent="0.4">
      <c r="A1511">
        <v>8200104</v>
      </c>
      <c r="B1511" t="s">
        <v>32</v>
      </c>
      <c r="C1511" t="s">
        <v>1436</v>
      </c>
      <c r="D1511" t="s">
        <v>1474</v>
      </c>
    </row>
    <row r="1512" spans="1:4" x14ac:dyDescent="0.4">
      <c r="A1512">
        <v>8200079</v>
      </c>
      <c r="B1512" t="s">
        <v>32</v>
      </c>
      <c r="C1512" t="s">
        <v>1436</v>
      </c>
      <c r="D1512" t="s">
        <v>95</v>
      </c>
    </row>
    <row r="1513" spans="1:4" x14ac:dyDescent="0.4">
      <c r="A1513">
        <v>8200116</v>
      </c>
      <c r="B1513" t="s">
        <v>32</v>
      </c>
      <c r="C1513" t="s">
        <v>1436</v>
      </c>
      <c r="D1513" t="s">
        <v>1475</v>
      </c>
    </row>
    <row r="1514" spans="1:4" x14ac:dyDescent="0.4">
      <c r="A1514">
        <v>8200071</v>
      </c>
      <c r="B1514" t="s">
        <v>32</v>
      </c>
      <c r="C1514" t="s">
        <v>1436</v>
      </c>
      <c r="D1514" t="s">
        <v>1476</v>
      </c>
    </row>
    <row r="1515" spans="1:4" x14ac:dyDescent="0.4">
      <c r="A1515">
        <v>8200003</v>
      </c>
      <c r="B1515" t="s">
        <v>32</v>
      </c>
      <c r="C1515" t="s">
        <v>1436</v>
      </c>
      <c r="D1515" t="s">
        <v>1477</v>
      </c>
    </row>
    <row r="1516" spans="1:4" x14ac:dyDescent="0.4">
      <c r="A1516">
        <v>8200076</v>
      </c>
      <c r="B1516" t="s">
        <v>32</v>
      </c>
      <c r="C1516" t="s">
        <v>1436</v>
      </c>
      <c r="D1516" t="s">
        <v>1004</v>
      </c>
    </row>
    <row r="1517" spans="1:4" x14ac:dyDescent="0.4">
      <c r="A1517">
        <v>8200705</v>
      </c>
      <c r="B1517" t="s">
        <v>32</v>
      </c>
      <c r="C1517" t="s">
        <v>1436</v>
      </c>
      <c r="D1517" t="s">
        <v>1478</v>
      </c>
    </row>
    <row r="1518" spans="1:4" x14ac:dyDescent="0.4">
      <c r="A1518">
        <v>8200064</v>
      </c>
      <c r="B1518" t="s">
        <v>32</v>
      </c>
      <c r="C1518" t="s">
        <v>1436</v>
      </c>
      <c r="D1518" t="s">
        <v>1479</v>
      </c>
    </row>
    <row r="1519" spans="1:4" x14ac:dyDescent="0.4">
      <c r="A1519">
        <v>8200105</v>
      </c>
      <c r="B1519" t="s">
        <v>32</v>
      </c>
      <c r="C1519" t="s">
        <v>1436</v>
      </c>
      <c r="D1519" t="s">
        <v>1480</v>
      </c>
    </row>
    <row r="1520" spans="1:4" x14ac:dyDescent="0.4">
      <c r="A1520">
        <v>8200101</v>
      </c>
      <c r="B1520" t="s">
        <v>32</v>
      </c>
      <c r="C1520" t="s">
        <v>1436</v>
      </c>
      <c r="D1520" t="s">
        <v>1481</v>
      </c>
    </row>
    <row r="1521" spans="1:4" x14ac:dyDescent="0.4">
      <c r="A1521">
        <v>8200084</v>
      </c>
      <c r="B1521" t="s">
        <v>32</v>
      </c>
      <c r="C1521" t="s">
        <v>1436</v>
      </c>
      <c r="D1521" t="s">
        <v>1482</v>
      </c>
    </row>
    <row r="1522" spans="1:4" x14ac:dyDescent="0.4">
      <c r="A1522">
        <v>8200014</v>
      </c>
      <c r="B1522" t="s">
        <v>32</v>
      </c>
      <c r="C1522" t="s">
        <v>1436</v>
      </c>
      <c r="D1522" t="s">
        <v>1483</v>
      </c>
    </row>
    <row r="1523" spans="1:4" x14ac:dyDescent="0.4">
      <c r="A1523">
        <v>8200086</v>
      </c>
      <c r="B1523" t="s">
        <v>32</v>
      </c>
      <c r="C1523" t="s">
        <v>1436</v>
      </c>
      <c r="D1523" t="s">
        <v>1484</v>
      </c>
    </row>
    <row r="1524" spans="1:4" x14ac:dyDescent="0.4">
      <c r="A1524">
        <v>8200075</v>
      </c>
      <c r="B1524" t="s">
        <v>32</v>
      </c>
      <c r="C1524" t="s">
        <v>1436</v>
      </c>
      <c r="D1524" t="s">
        <v>1485</v>
      </c>
    </row>
    <row r="1525" spans="1:4" x14ac:dyDescent="0.4">
      <c r="A1525">
        <v>8200033</v>
      </c>
      <c r="B1525" t="s">
        <v>32</v>
      </c>
      <c r="C1525" t="s">
        <v>1436</v>
      </c>
      <c r="D1525" t="s">
        <v>1486</v>
      </c>
    </row>
    <row r="1526" spans="1:4" x14ac:dyDescent="0.4">
      <c r="A1526">
        <v>8200713</v>
      </c>
      <c r="B1526" t="s">
        <v>32</v>
      </c>
      <c r="C1526" t="s">
        <v>1436</v>
      </c>
      <c r="D1526" t="s">
        <v>1487</v>
      </c>
    </row>
    <row r="1527" spans="1:4" x14ac:dyDescent="0.4">
      <c r="A1527">
        <v>8200065</v>
      </c>
      <c r="B1527" t="s">
        <v>32</v>
      </c>
      <c r="C1527" t="s">
        <v>1436</v>
      </c>
      <c r="D1527" t="s">
        <v>1488</v>
      </c>
    </row>
    <row r="1528" spans="1:4" x14ac:dyDescent="0.4">
      <c r="A1528">
        <v>8200701</v>
      </c>
      <c r="B1528" t="s">
        <v>32</v>
      </c>
      <c r="C1528" t="s">
        <v>1436</v>
      </c>
      <c r="D1528" t="s">
        <v>460</v>
      </c>
    </row>
    <row r="1529" spans="1:4" x14ac:dyDescent="0.4">
      <c r="A1529">
        <v>8200001</v>
      </c>
      <c r="B1529" t="s">
        <v>32</v>
      </c>
      <c r="C1529" t="s">
        <v>1436</v>
      </c>
      <c r="D1529" t="s">
        <v>1489</v>
      </c>
    </row>
    <row r="1530" spans="1:4" x14ac:dyDescent="0.4">
      <c r="A1530">
        <v>8200031</v>
      </c>
      <c r="B1530" t="s">
        <v>32</v>
      </c>
      <c r="C1530" t="s">
        <v>1436</v>
      </c>
      <c r="D1530" t="s">
        <v>1490</v>
      </c>
    </row>
    <row r="1531" spans="1:4" x14ac:dyDescent="0.4">
      <c r="A1531">
        <v>8200043</v>
      </c>
      <c r="B1531" t="s">
        <v>32</v>
      </c>
      <c r="C1531" t="s">
        <v>1436</v>
      </c>
      <c r="D1531" t="s">
        <v>1362</v>
      </c>
    </row>
    <row r="1532" spans="1:4" x14ac:dyDescent="0.4">
      <c r="A1532">
        <v>8200115</v>
      </c>
      <c r="B1532" t="s">
        <v>32</v>
      </c>
      <c r="C1532" t="s">
        <v>1436</v>
      </c>
      <c r="D1532" t="s">
        <v>1491</v>
      </c>
    </row>
    <row r="1533" spans="1:4" x14ac:dyDescent="0.4">
      <c r="A1533">
        <v>8200045</v>
      </c>
      <c r="B1533" t="s">
        <v>32</v>
      </c>
      <c r="C1533" t="s">
        <v>1436</v>
      </c>
      <c r="D1533" t="s">
        <v>1492</v>
      </c>
    </row>
    <row r="1534" spans="1:4" x14ac:dyDescent="0.4">
      <c r="A1534">
        <v>8200032</v>
      </c>
      <c r="B1534" t="s">
        <v>32</v>
      </c>
      <c r="C1534" t="s">
        <v>1436</v>
      </c>
      <c r="D1534" t="s">
        <v>1493</v>
      </c>
    </row>
    <row r="1535" spans="1:4" x14ac:dyDescent="0.4">
      <c r="A1535">
        <v>8200702</v>
      </c>
      <c r="B1535" t="s">
        <v>32</v>
      </c>
      <c r="C1535" t="s">
        <v>1436</v>
      </c>
      <c r="D1535" t="s">
        <v>1494</v>
      </c>
    </row>
    <row r="1536" spans="1:4" x14ac:dyDescent="0.4">
      <c r="A1536">
        <v>8200073</v>
      </c>
      <c r="B1536" t="s">
        <v>32</v>
      </c>
      <c r="C1536" t="s">
        <v>1436</v>
      </c>
      <c r="D1536" t="s">
        <v>1495</v>
      </c>
    </row>
    <row r="1537" spans="1:4" x14ac:dyDescent="0.4">
      <c r="A1537">
        <v>8200088</v>
      </c>
      <c r="B1537" t="s">
        <v>32</v>
      </c>
      <c r="C1537" t="s">
        <v>1436</v>
      </c>
      <c r="D1537" t="s">
        <v>1496</v>
      </c>
    </row>
    <row r="1538" spans="1:4" x14ac:dyDescent="0.4">
      <c r="A1538">
        <v>8200070</v>
      </c>
      <c r="B1538" t="s">
        <v>32</v>
      </c>
      <c r="C1538" t="s">
        <v>1436</v>
      </c>
      <c r="D1538" t="s">
        <v>1497</v>
      </c>
    </row>
    <row r="1539" spans="1:4" x14ac:dyDescent="0.4">
      <c r="A1539">
        <v>8200042</v>
      </c>
      <c r="B1539" t="s">
        <v>32</v>
      </c>
      <c r="C1539" t="s">
        <v>1436</v>
      </c>
      <c r="D1539" t="s">
        <v>129</v>
      </c>
    </row>
    <row r="1540" spans="1:4" x14ac:dyDescent="0.4">
      <c r="A1540">
        <v>8200709</v>
      </c>
      <c r="B1540" t="s">
        <v>32</v>
      </c>
      <c r="C1540" t="s">
        <v>1436</v>
      </c>
      <c r="D1540" t="s">
        <v>1498</v>
      </c>
    </row>
    <row r="1541" spans="1:4" x14ac:dyDescent="0.4">
      <c r="A1541">
        <v>8200072</v>
      </c>
      <c r="B1541" t="s">
        <v>32</v>
      </c>
      <c r="C1541" t="s">
        <v>1436</v>
      </c>
      <c r="D1541" t="s">
        <v>1499</v>
      </c>
    </row>
    <row r="1542" spans="1:4" x14ac:dyDescent="0.4">
      <c r="A1542">
        <v>8200069</v>
      </c>
      <c r="B1542" t="s">
        <v>32</v>
      </c>
      <c r="C1542" t="s">
        <v>1436</v>
      </c>
      <c r="D1542" t="s">
        <v>1500</v>
      </c>
    </row>
    <row r="1543" spans="1:4" x14ac:dyDescent="0.4">
      <c r="A1543">
        <v>8200022</v>
      </c>
      <c r="B1543" t="s">
        <v>32</v>
      </c>
      <c r="C1543" t="s">
        <v>1436</v>
      </c>
      <c r="D1543" t="s">
        <v>1501</v>
      </c>
    </row>
    <row r="1544" spans="1:4" x14ac:dyDescent="0.4">
      <c r="A1544">
        <v>8200077</v>
      </c>
      <c r="B1544" t="s">
        <v>32</v>
      </c>
      <c r="C1544" t="s">
        <v>1436</v>
      </c>
      <c r="D1544" t="s">
        <v>1502</v>
      </c>
    </row>
    <row r="1545" spans="1:4" x14ac:dyDescent="0.4">
      <c r="A1545">
        <v>8200047</v>
      </c>
      <c r="B1545" t="s">
        <v>32</v>
      </c>
      <c r="C1545" t="s">
        <v>1436</v>
      </c>
      <c r="D1545" t="s">
        <v>1503</v>
      </c>
    </row>
    <row r="1546" spans="1:4" x14ac:dyDescent="0.4">
      <c r="A1546">
        <v>8200085</v>
      </c>
      <c r="B1546" t="s">
        <v>32</v>
      </c>
      <c r="C1546" t="s">
        <v>1436</v>
      </c>
      <c r="D1546" t="s">
        <v>1504</v>
      </c>
    </row>
    <row r="1547" spans="1:4" x14ac:dyDescent="0.4">
      <c r="A1547">
        <v>8200063</v>
      </c>
      <c r="B1547" t="s">
        <v>32</v>
      </c>
      <c r="C1547" t="s">
        <v>1436</v>
      </c>
      <c r="D1547" t="s">
        <v>1505</v>
      </c>
    </row>
    <row r="1548" spans="1:4" x14ac:dyDescent="0.4">
      <c r="A1548">
        <v>8200711</v>
      </c>
      <c r="B1548" t="s">
        <v>32</v>
      </c>
      <c r="C1548" t="s">
        <v>1436</v>
      </c>
      <c r="D1548" t="s">
        <v>1506</v>
      </c>
    </row>
    <row r="1549" spans="1:4" x14ac:dyDescent="0.4">
      <c r="A1549">
        <v>8200102</v>
      </c>
      <c r="B1549" t="s">
        <v>32</v>
      </c>
      <c r="C1549" t="s">
        <v>1436</v>
      </c>
      <c r="D1549" t="s">
        <v>1507</v>
      </c>
    </row>
    <row r="1550" spans="1:4" x14ac:dyDescent="0.4">
      <c r="A1550">
        <v>8200708</v>
      </c>
      <c r="B1550" t="s">
        <v>32</v>
      </c>
      <c r="C1550" t="s">
        <v>1436</v>
      </c>
      <c r="D1550" t="s">
        <v>1508</v>
      </c>
    </row>
    <row r="1551" spans="1:4" x14ac:dyDescent="0.4">
      <c r="A1551">
        <v>8200044</v>
      </c>
      <c r="B1551" t="s">
        <v>32</v>
      </c>
      <c r="C1551" t="s">
        <v>1436</v>
      </c>
      <c r="D1551" t="s">
        <v>1509</v>
      </c>
    </row>
    <row r="1552" spans="1:4" x14ac:dyDescent="0.4">
      <c r="A1552">
        <v>8200018</v>
      </c>
      <c r="B1552" t="s">
        <v>32</v>
      </c>
      <c r="C1552" t="s">
        <v>1436</v>
      </c>
      <c r="D1552" t="s">
        <v>1510</v>
      </c>
    </row>
    <row r="1553" spans="1:4" x14ac:dyDescent="0.4">
      <c r="A1553">
        <v>8200040</v>
      </c>
      <c r="B1553" t="s">
        <v>32</v>
      </c>
      <c r="C1553" t="s">
        <v>1436</v>
      </c>
      <c r="D1553" t="s">
        <v>1511</v>
      </c>
    </row>
    <row r="1554" spans="1:4" x14ac:dyDescent="0.4">
      <c r="A1554">
        <v>8200061</v>
      </c>
      <c r="B1554" t="s">
        <v>32</v>
      </c>
      <c r="C1554" t="s">
        <v>1436</v>
      </c>
      <c r="D1554" t="s">
        <v>1512</v>
      </c>
    </row>
    <row r="1555" spans="1:4" x14ac:dyDescent="0.4">
      <c r="A1555">
        <v>8200074</v>
      </c>
      <c r="B1555" t="s">
        <v>32</v>
      </c>
      <c r="C1555" t="s">
        <v>1436</v>
      </c>
      <c r="D1555" t="s">
        <v>1513</v>
      </c>
    </row>
    <row r="1556" spans="1:4" x14ac:dyDescent="0.4">
      <c r="A1556">
        <v>8200048</v>
      </c>
      <c r="B1556" t="s">
        <v>32</v>
      </c>
      <c r="C1556" t="s">
        <v>1436</v>
      </c>
      <c r="D1556" t="s">
        <v>1514</v>
      </c>
    </row>
    <row r="1557" spans="1:4" x14ac:dyDescent="0.4">
      <c r="A1557">
        <v>8200082</v>
      </c>
      <c r="B1557" t="s">
        <v>32</v>
      </c>
      <c r="C1557" t="s">
        <v>1436</v>
      </c>
      <c r="D1557" t="s">
        <v>1515</v>
      </c>
    </row>
    <row r="1558" spans="1:4" x14ac:dyDescent="0.4">
      <c r="A1558">
        <v>8250000</v>
      </c>
      <c r="B1558" t="s">
        <v>32</v>
      </c>
      <c r="C1558" t="s">
        <v>1516</v>
      </c>
      <c r="D1558" t="s">
        <v>144</v>
      </c>
    </row>
    <row r="1559" spans="1:4" x14ac:dyDescent="0.4">
      <c r="A1559">
        <v>8250001</v>
      </c>
      <c r="B1559" t="s">
        <v>32</v>
      </c>
      <c r="C1559" t="s">
        <v>1516</v>
      </c>
      <c r="D1559" t="s">
        <v>1517</v>
      </c>
    </row>
    <row r="1560" spans="1:4" x14ac:dyDescent="0.4">
      <c r="A1560">
        <v>8250002</v>
      </c>
      <c r="B1560" t="s">
        <v>32</v>
      </c>
      <c r="C1560" t="s">
        <v>1516</v>
      </c>
      <c r="D1560" t="s">
        <v>1518</v>
      </c>
    </row>
    <row r="1561" spans="1:4" x14ac:dyDescent="0.4">
      <c r="A1561">
        <v>8250015</v>
      </c>
      <c r="B1561" t="s">
        <v>32</v>
      </c>
      <c r="C1561" t="s">
        <v>1516</v>
      </c>
      <c r="D1561" t="s">
        <v>1519</v>
      </c>
    </row>
    <row r="1562" spans="1:4" x14ac:dyDescent="0.4">
      <c r="A1562">
        <v>8260044</v>
      </c>
      <c r="B1562" t="s">
        <v>32</v>
      </c>
      <c r="C1562" t="s">
        <v>1516</v>
      </c>
      <c r="D1562" t="s">
        <v>1520</v>
      </c>
    </row>
    <row r="1563" spans="1:4" x14ac:dyDescent="0.4">
      <c r="A1563">
        <v>8260045</v>
      </c>
      <c r="B1563" t="s">
        <v>32</v>
      </c>
      <c r="C1563" t="s">
        <v>1516</v>
      </c>
      <c r="D1563" t="s">
        <v>1521</v>
      </c>
    </row>
    <row r="1564" spans="1:4" x14ac:dyDescent="0.4">
      <c r="A1564">
        <v>8250014</v>
      </c>
      <c r="B1564" t="s">
        <v>32</v>
      </c>
      <c r="C1564" t="s">
        <v>1516</v>
      </c>
      <c r="D1564" t="s">
        <v>293</v>
      </c>
    </row>
    <row r="1565" spans="1:4" x14ac:dyDescent="0.4">
      <c r="A1565">
        <v>8260026</v>
      </c>
      <c r="B1565" t="s">
        <v>32</v>
      </c>
      <c r="C1565" t="s">
        <v>1516</v>
      </c>
      <c r="D1565" t="s">
        <v>47</v>
      </c>
    </row>
    <row r="1566" spans="1:4" x14ac:dyDescent="0.4">
      <c r="A1566">
        <v>8260023</v>
      </c>
      <c r="B1566" t="s">
        <v>32</v>
      </c>
      <c r="C1566" t="s">
        <v>1516</v>
      </c>
      <c r="D1566" t="s">
        <v>52</v>
      </c>
    </row>
    <row r="1567" spans="1:4" x14ac:dyDescent="0.4">
      <c r="A1567">
        <v>8260042</v>
      </c>
      <c r="B1567" t="s">
        <v>32</v>
      </c>
      <c r="C1567" t="s">
        <v>1516</v>
      </c>
      <c r="D1567" t="s">
        <v>1522</v>
      </c>
    </row>
    <row r="1568" spans="1:4" x14ac:dyDescent="0.4">
      <c r="A1568">
        <v>8250017</v>
      </c>
      <c r="B1568" t="s">
        <v>32</v>
      </c>
      <c r="C1568" t="s">
        <v>1516</v>
      </c>
      <c r="D1568" t="s">
        <v>812</v>
      </c>
    </row>
    <row r="1569" spans="1:4" x14ac:dyDescent="0.4">
      <c r="A1569">
        <v>8250011</v>
      </c>
      <c r="B1569" t="s">
        <v>32</v>
      </c>
      <c r="C1569" t="s">
        <v>1516</v>
      </c>
      <c r="D1569" t="s">
        <v>70</v>
      </c>
    </row>
    <row r="1570" spans="1:4" x14ac:dyDescent="0.4">
      <c r="A1570">
        <v>8260021</v>
      </c>
      <c r="B1570" t="s">
        <v>32</v>
      </c>
      <c r="C1570" t="s">
        <v>1516</v>
      </c>
      <c r="D1570" t="s">
        <v>181</v>
      </c>
    </row>
    <row r="1571" spans="1:4" x14ac:dyDescent="0.4">
      <c r="A1571">
        <v>8250003</v>
      </c>
      <c r="B1571" t="s">
        <v>32</v>
      </c>
      <c r="C1571" t="s">
        <v>1516</v>
      </c>
      <c r="D1571" t="s">
        <v>1523</v>
      </c>
    </row>
    <row r="1572" spans="1:4" x14ac:dyDescent="0.4">
      <c r="A1572">
        <v>8250016</v>
      </c>
      <c r="B1572" t="s">
        <v>32</v>
      </c>
      <c r="C1572" t="s">
        <v>1516</v>
      </c>
      <c r="D1572" t="s">
        <v>1165</v>
      </c>
    </row>
    <row r="1573" spans="1:4" x14ac:dyDescent="0.4">
      <c r="A1573">
        <v>8260025</v>
      </c>
      <c r="B1573" t="s">
        <v>32</v>
      </c>
      <c r="C1573" t="s">
        <v>1516</v>
      </c>
      <c r="D1573" t="s">
        <v>1169</v>
      </c>
    </row>
    <row r="1574" spans="1:4" x14ac:dyDescent="0.4">
      <c r="A1574">
        <v>8250013</v>
      </c>
      <c r="B1574" t="s">
        <v>32</v>
      </c>
      <c r="C1574" t="s">
        <v>1516</v>
      </c>
      <c r="D1574" t="s">
        <v>1350</v>
      </c>
    </row>
    <row r="1575" spans="1:4" x14ac:dyDescent="0.4">
      <c r="A1575">
        <v>8260031</v>
      </c>
      <c r="B1575" t="s">
        <v>32</v>
      </c>
      <c r="C1575" t="s">
        <v>1516</v>
      </c>
      <c r="D1575" t="s">
        <v>1175</v>
      </c>
    </row>
    <row r="1576" spans="1:4" x14ac:dyDescent="0.4">
      <c r="A1576">
        <v>8250004</v>
      </c>
      <c r="B1576" t="s">
        <v>32</v>
      </c>
      <c r="C1576" t="s">
        <v>1516</v>
      </c>
      <c r="D1576" t="s">
        <v>1524</v>
      </c>
    </row>
    <row r="1577" spans="1:4" x14ac:dyDescent="0.4">
      <c r="A1577">
        <v>8260043</v>
      </c>
      <c r="B1577" t="s">
        <v>32</v>
      </c>
      <c r="C1577" t="s">
        <v>1516</v>
      </c>
      <c r="D1577" t="s">
        <v>1525</v>
      </c>
    </row>
    <row r="1578" spans="1:4" x14ac:dyDescent="0.4">
      <c r="A1578">
        <v>8260043</v>
      </c>
      <c r="B1578" t="s">
        <v>32</v>
      </c>
      <c r="C1578" t="s">
        <v>1516</v>
      </c>
      <c r="D1578" t="s">
        <v>1526</v>
      </c>
    </row>
    <row r="1579" spans="1:4" x14ac:dyDescent="0.4">
      <c r="A1579">
        <v>8260024</v>
      </c>
      <c r="B1579" t="s">
        <v>32</v>
      </c>
      <c r="C1579" t="s">
        <v>1516</v>
      </c>
      <c r="D1579" t="s">
        <v>545</v>
      </c>
    </row>
    <row r="1580" spans="1:4" x14ac:dyDescent="0.4">
      <c r="A1580">
        <v>8250018</v>
      </c>
      <c r="B1580" t="s">
        <v>32</v>
      </c>
      <c r="C1580" t="s">
        <v>1516</v>
      </c>
      <c r="D1580" t="s">
        <v>1527</v>
      </c>
    </row>
    <row r="1581" spans="1:4" x14ac:dyDescent="0.4">
      <c r="A1581">
        <v>8250012</v>
      </c>
      <c r="B1581" t="s">
        <v>32</v>
      </c>
      <c r="C1581" t="s">
        <v>1516</v>
      </c>
      <c r="D1581" t="s">
        <v>481</v>
      </c>
    </row>
    <row r="1582" spans="1:4" x14ac:dyDescent="0.4">
      <c r="A1582">
        <v>8260032</v>
      </c>
      <c r="B1582" t="s">
        <v>32</v>
      </c>
      <c r="C1582" t="s">
        <v>1516</v>
      </c>
      <c r="D1582" t="s">
        <v>371</v>
      </c>
    </row>
    <row r="1583" spans="1:4" x14ac:dyDescent="0.4">
      <c r="A1583">
        <v>8250005</v>
      </c>
      <c r="B1583" t="s">
        <v>32</v>
      </c>
      <c r="C1583" t="s">
        <v>1516</v>
      </c>
      <c r="D1583" t="s">
        <v>1528</v>
      </c>
    </row>
    <row r="1584" spans="1:4" x14ac:dyDescent="0.4">
      <c r="A1584">
        <v>8260022</v>
      </c>
      <c r="B1584" t="s">
        <v>32</v>
      </c>
      <c r="C1584" t="s">
        <v>1516</v>
      </c>
      <c r="D1584" t="s">
        <v>129</v>
      </c>
    </row>
    <row r="1585" spans="1:4" x14ac:dyDescent="0.4">
      <c r="A1585">
        <v>8260033</v>
      </c>
      <c r="B1585" t="s">
        <v>32</v>
      </c>
      <c r="C1585" t="s">
        <v>1516</v>
      </c>
      <c r="D1585" t="s">
        <v>1432</v>
      </c>
    </row>
    <row r="1586" spans="1:4" x14ac:dyDescent="0.4">
      <c r="A1586">
        <v>8260027</v>
      </c>
      <c r="B1586" t="s">
        <v>32</v>
      </c>
      <c r="C1586" t="s">
        <v>1516</v>
      </c>
      <c r="D1586" t="s">
        <v>1529</v>
      </c>
    </row>
    <row r="1587" spans="1:4" x14ac:dyDescent="0.4">
      <c r="A1587">
        <v>8260041</v>
      </c>
      <c r="B1587" t="s">
        <v>32</v>
      </c>
      <c r="C1587" t="s">
        <v>1516</v>
      </c>
      <c r="D1587" t="s">
        <v>1530</v>
      </c>
    </row>
    <row r="1588" spans="1:4" x14ac:dyDescent="0.4">
      <c r="A1588">
        <v>8320000</v>
      </c>
      <c r="B1588" t="s">
        <v>32</v>
      </c>
      <c r="C1588" t="s">
        <v>1531</v>
      </c>
      <c r="D1588" t="s">
        <v>144</v>
      </c>
    </row>
    <row r="1589" spans="1:4" x14ac:dyDescent="0.4">
      <c r="A1589">
        <v>8320026</v>
      </c>
      <c r="B1589" t="s">
        <v>32</v>
      </c>
      <c r="C1589" t="s">
        <v>1531</v>
      </c>
      <c r="D1589" t="s">
        <v>1098</v>
      </c>
    </row>
    <row r="1590" spans="1:4" x14ac:dyDescent="0.4">
      <c r="A1590">
        <v>8320022</v>
      </c>
      <c r="B1590" t="s">
        <v>32</v>
      </c>
      <c r="C1590" t="s">
        <v>1531</v>
      </c>
      <c r="D1590" t="s">
        <v>231</v>
      </c>
    </row>
    <row r="1591" spans="1:4" x14ac:dyDescent="0.4">
      <c r="A1591">
        <v>8320054</v>
      </c>
      <c r="B1591" t="s">
        <v>32</v>
      </c>
      <c r="C1591" t="s">
        <v>1531</v>
      </c>
      <c r="D1591" t="s">
        <v>1232</v>
      </c>
    </row>
    <row r="1592" spans="1:4" x14ac:dyDescent="0.4">
      <c r="A1592">
        <v>8320042</v>
      </c>
      <c r="B1592" t="s">
        <v>32</v>
      </c>
      <c r="C1592" t="s">
        <v>1531</v>
      </c>
      <c r="D1592" t="s">
        <v>1532</v>
      </c>
    </row>
    <row r="1593" spans="1:4" x14ac:dyDescent="0.4">
      <c r="A1593">
        <v>8320066</v>
      </c>
      <c r="B1593" t="s">
        <v>32</v>
      </c>
      <c r="C1593" t="s">
        <v>1531</v>
      </c>
      <c r="D1593" t="s">
        <v>1180</v>
      </c>
    </row>
    <row r="1594" spans="1:4" x14ac:dyDescent="0.4">
      <c r="A1594">
        <v>8320025</v>
      </c>
      <c r="B1594" t="s">
        <v>32</v>
      </c>
      <c r="C1594" t="s">
        <v>1531</v>
      </c>
      <c r="D1594" t="s">
        <v>1533</v>
      </c>
    </row>
    <row r="1595" spans="1:4" x14ac:dyDescent="0.4">
      <c r="A1595">
        <v>8320046</v>
      </c>
      <c r="B1595" t="s">
        <v>32</v>
      </c>
      <c r="C1595" t="s">
        <v>1531</v>
      </c>
      <c r="D1595" t="s">
        <v>1534</v>
      </c>
    </row>
    <row r="1596" spans="1:4" x14ac:dyDescent="0.4">
      <c r="A1596">
        <v>8320053</v>
      </c>
      <c r="B1596" t="s">
        <v>32</v>
      </c>
      <c r="C1596" t="s">
        <v>1531</v>
      </c>
      <c r="D1596" t="s">
        <v>1535</v>
      </c>
    </row>
    <row r="1597" spans="1:4" x14ac:dyDescent="0.4">
      <c r="A1597">
        <v>8320065</v>
      </c>
      <c r="B1597" t="s">
        <v>32</v>
      </c>
      <c r="C1597" t="s">
        <v>1531</v>
      </c>
      <c r="D1597" t="s">
        <v>1536</v>
      </c>
    </row>
    <row r="1598" spans="1:4" x14ac:dyDescent="0.4">
      <c r="A1598">
        <v>8320067</v>
      </c>
      <c r="B1598" t="s">
        <v>32</v>
      </c>
      <c r="C1598" t="s">
        <v>1531</v>
      </c>
      <c r="D1598" t="s">
        <v>1537</v>
      </c>
    </row>
    <row r="1599" spans="1:4" x14ac:dyDescent="0.4">
      <c r="A1599">
        <v>8320073</v>
      </c>
      <c r="B1599" t="s">
        <v>32</v>
      </c>
      <c r="C1599" t="s">
        <v>1531</v>
      </c>
      <c r="D1599" t="s">
        <v>1538</v>
      </c>
    </row>
    <row r="1600" spans="1:4" x14ac:dyDescent="0.4">
      <c r="A1600">
        <v>8320041</v>
      </c>
      <c r="B1600" t="s">
        <v>32</v>
      </c>
      <c r="C1600" t="s">
        <v>1531</v>
      </c>
      <c r="D1600" t="s">
        <v>1539</v>
      </c>
    </row>
    <row r="1601" spans="1:4" x14ac:dyDescent="0.4">
      <c r="A1601">
        <v>8320016</v>
      </c>
      <c r="B1601" t="s">
        <v>32</v>
      </c>
      <c r="C1601" t="s">
        <v>1531</v>
      </c>
      <c r="D1601" t="s">
        <v>1540</v>
      </c>
    </row>
    <row r="1602" spans="1:4" x14ac:dyDescent="0.4">
      <c r="A1602">
        <v>8320013</v>
      </c>
      <c r="B1602" t="s">
        <v>32</v>
      </c>
      <c r="C1602" t="s">
        <v>1531</v>
      </c>
      <c r="D1602" t="s">
        <v>1126</v>
      </c>
    </row>
    <row r="1603" spans="1:4" x14ac:dyDescent="0.4">
      <c r="A1603">
        <v>8320058</v>
      </c>
      <c r="B1603" t="s">
        <v>32</v>
      </c>
      <c r="C1603" t="s">
        <v>1531</v>
      </c>
      <c r="D1603" t="s">
        <v>1541</v>
      </c>
    </row>
    <row r="1604" spans="1:4" x14ac:dyDescent="0.4">
      <c r="A1604">
        <v>8320007</v>
      </c>
      <c r="B1604" t="s">
        <v>32</v>
      </c>
      <c r="C1604" t="s">
        <v>1531</v>
      </c>
      <c r="D1604" t="s">
        <v>1542</v>
      </c>
    </row>
    <row r="1605" spans="1:4" x14ac:dyDescent="0.4">
      <c r="A1605">
        <v>8320001</v>
      </c>
      <c r="B1605" t="s">
        <v>32</v>
      </c>
      <c r="C1605" t="s">
        <v>1531</v>
      </c>
      <c r="D1605" t="s">
        <v>403</v>
      </c>
    </row>
    <row r="1606" spans="1:4" x14ac:dyDescent="0.4">
      <c r="A1606">
        <v>8320034</v>
      </c>
      <c r="B1606" t="s">
        <v>32</v>
      </c>
      <c r="C1606" t="s">
        <v>1531</v>
      </c>
      <c r="D1606" t="s">
        <v>1543</v>
      </c>
    </row>
    <row r="1607" spans="1:4" x14ac:dyDescent="0.4">
      <c r="A1607">
        <v>8320023</v>
      </c>
      <c r="B1607" t="s">
        <v>32</v>
      </c>
      <c r="C1607" t="s">
        <v>1531</v>
      </c>
      <c r="D1607" t="s">
        <v>310</v>
      </c>
    </row>
    <row r="1608" spans="1:4" x14ac:dyDescent="0.4">
      <c r="A1608">
        <v>8320086</v>
      </c>
      <c r="B1608" t="s">
        <v>32</v>
      </c>
      <c r="C1608" t="s">
        <v>1531</v>
      </c>
      <c r="D1608" t="s">
        <v>1544</v>
      </c>
    </row>
    <row r="1609" spans="1:4" x14ac:dyDescent="0.4">
      <c r="A1609">
        <v>8320072</v>
      </c>
      <c r="B1609" t="s">
        <v>32</v>
      </c>
      <c r="C1609" t="s">
        <v>1531</v>
      </c>
      <c r="D1609" t="s">
        <v>1545</v>
      </c>
    </row>
    <row r="1610" spans="1:4" x14ac:dyDescent="0.4">
      <c r="A1610">
        <v>8320082</v>
      </c>
      <c r="B1610" t="s">
        <v>32</v>
      </c>
      <c r="C1610" t="s">
        <v>1531</v>
      </c>
      <c r="D1610" t="s">
        <v>1546</v>
      </c>
    </row>
    <row r="1611" spans="1:4" x14ac:dyDescent="0.4">
      <c r="A1611">
        <v>8320036</v>
      </c>
      <c r="B1611" t="s">
        <v>32</v>
      </c>
      <c r="C1611" t="s">
        <v>1531</v>
      </c>
      <c r="D1611" t="s">
        <v>1547</v>
      </c>
    </row>
    <row r="1612" spans="1:4" x14ac:dyDescent="0.4">
      <c r="A1612">
        <v>8320037</v>
      </c>
      <c r="B1612" t="s">
        <v>32</v>
      </c>
      <c r="C1612" t="s">
        <v>1531</v>
      </c>
      <c r="D1612" t="s">
        <v>1548</v>
      </c>
    </row>
    <row r="1613" spans="1:4" x14ac:dyDescent="0.4">
      <c r="A1613">
        <v>8320017</v>
      </c>
      <c r="B1613" t="s">
        <v>32</v>
      </c>
      <c r="C1613" t="s">
        <v>1531</v>
      </c>
      <c r="D1613" t="s">
        <v>1549</v>
      </c>
    </row>
    <row r="1614" spans="1:4" x14ac:dyDescent="0.4">
      <c r="A1614">
        <v>8320076</v>
      </c>
      <c r="B1614" t="s">
        <v>32</v>
      </c>
      <c r="C1614" t="s">
        <v>1531</v>
      </c>
      <c r="D1614" t="s">
        <v>1550</v>
      </c>
    </row>
    <row r="1615" spans="1:4" x14ac:dyDescent="0.4">
      <c r="A1615">
        <v>8320059</v>
      </c>
      <c r="B1615" t="s">
        <v>32</v>
      </c>
      <c r="C1615" t="s">
        <v>1531</v>
      </c>
      <c r="D1615" t="s">
        <v>1551</v>
      </c>
    </row>
    <row r="1616" spans="1:4" x14ac:dyDescent="0.4">
      <c r="A1616">
        <v>8320068</v>
      </c>
      <c r="B1616" t="s">
        <v>32</v>
      </c>
      <c r="C1616" t="s">
        <v>1531</v>
      </c>
      <c r="D1616" t="s">
        <v>1552</v>
      </c>
    </row>
    <row r="1617" spans="1:4" x14ac:dyDescent="0.4">
      <c r="A1617">
        <v>8320084</v>
      </c>
      <c r="B1617" t="s">
        <v>32</v>
      </c>
      <c r="C1617" t="s">
        <v>1531</v>
      </c>
      <c r="D1617" t="s">
        <v>821</v>
      </c>
    </row>
    <row r="1618" spans="1:4" x14ac:dyDescent="0.4">
      <c r="A1618">
        <v>8320062</v>
      </c>
      <c r="B1618" t="s">
        <v>32</v>
      </c>
      <c r="C1618" t="s">
        <v>1531</v>
      </c>
      <c r="D1618" t="s">
        <v>1308</v>
      </c>
    </row>
    <row r="1619" spans="1:4" x14ac:dyDescent="0.4">
      <c r="A1619">
        <v>8320071</v>
      </c>
      <c r="B1619" t="s">
        <v>32</v>
      </c>
      <c r="C1619" t="s">
        <v>1531</v>
      </c>
      <c r="D1619" t="s">
        <v>1553</v>
      </c>
    </row>
    <row r="1620" spans="1:4" x14ac:dyDescent="0.4">
      <c r="A1620">
        <v>8320069</v>
      </c>
      <c r="B1620" t="s">
        <v>32</v>
      </c>
      <c r="C1620" t="s">
        <v>1531</v>
      </c>
      <c r="D1620" t="s">
        <v>1554</v>
      </c>
    </row>
    <row r="1621" spans="1:4" x14ac:dyDescent="0.4">
      <c r="A1621">
        <v>8320032</v>
      </c>
      <c r="B1621" t="s">
        <v>32</v>
      </c>
      <c r="C1621" t="s">
        <v>1531</v>
      </c>
      <c r="D1621" t="s">
        <v>1165</v>
      </c>
    </row>
    <row r="1622" spans="1:4" x14ac:dyDescent="0.4">
      <c r="A1622">
        <v>8320021</v>
      </c>
      <c r="B1622" t="s">
        <v>32</v>
      </c>
      <c r="C1622" t="s">
        <v>1531</v>
      </c>
      <c r="D1622" t="s">
        <v>1555</v>
      </c>
    </row>
    <row r="1623" spans="1:4" x14ac:dyDescent="0.4">
      <c r="A1623">
        <v>8320002</v>
      </c>
      <c r="B1623" t="s">
        <v>32</v>
      </c>
      <c r="C1623" t="s">
        <v>1531</v>
      </c>
      <c r="D1623" t="s">
        <v>1556</v>
      </c>
    </row>
    <row r="1624" spans="1:4" x14ac:dyDescent="0.4">
      <c r="A1624">
        <v>8320003</v>
      </c>
      <c r="B1624" t="s">
        <v>32</v>
      </c>
      <c r="C1624" t="s">
        <v>1531</v>
      </c>
      <c r="D1624" t="s">
        <v>1557</v>
      </c>
    </row>
    <row r="1625" spans="1:4" x14ac:dyDescent="0.4">
      <c r="A1625">
        <v>8320089</v>
      </c>
      <c r="B1625" t="s">
        <v>32</v>
      </c>
      <c r="C1625" t="s">
        <v>1531</v>
      </c>
      <c r="D1625" t="s">
        <v>1558</v>
      </c>
    </row>
    <row r="1626" spans="1:4" x14ac:dyDescent="0.4">
      <c r="A1626">
        <v>8320077</v>
      </c>
      <c r="B1626" t="s">
        <v>32</v>
      </c>
      <c r="C1626" t="s">
        <v>1531</v>
      </c>
      <c r="D1626" t="s">
        <v>1559</v>
      </c>
    </row>
    <row r="1627" spans="1:4" x14ac:dyDescent="0.4">
      <c r="A1627">
        <v>8320051</v>
      </c>
      <c r="B1627" t="s">
        <v>32</v>
      </c>
      <c r="C1627" t="s">
        <v>1531</v>
      </c>
      <c r="D1627" t="s">
        <v>1560</v>
      </c>
    </row>
    <row r="1628" spans="1:4" x14ac:dyDescent="0.4">
      <c r="A1628">
        <v>8320024</v>
      </c>
      <c r="B1628" t="s">
        <v>32</v>
      </c>
      <c r="C1628" t="s">
        <v>1531</v>
      </c>
      <c r="D1628" t="s">
        <v>1561</v>
      </c>
    </row>
    <row r="1629" spans="1:4" x14ac:dyDescent="0.4">
      <c r="A1629">
        <v>8320031</v>
      </c>
      <c r="B1629" t="s">
        <v>32</v>
      </c>
      <c r="C1629" t="s">
        <v>1531</v>
      </c>
      <c r="D1629" t="s">
        <v>1562</v>
      </c>
    </row>
    <row r="1630" spans="1:4" x14ac:dyDescent="0.4">
      <c r="A1630">
        <v>8320043</v>
      </c>
      <c r="B1630" t="s">
        <v>32</v>
      </c>
      <c r="C1630" t="s">
        <v>1531</v>
      </c>
      <c r="D1630" t="s">
        <v>1563</v>
      </c>
    </row>
    <row r="1631" spans="1:4" x14ac:dyDescent="0.4">
      <c r="A1631">
        <v>8320028</v>
      </c>
      <c r="B1631" t="s">
        <v>32</v>
      </c>
      <c r="C1631" t="s">
        <v>1531</v>
      </c>
      <c r="D1631" t="s">
        <v>355</v>
      </c>
    </row>
    <row r="1632" spans="1:4" x14ac:dyDescent="0.4">
      <c r="A1632">
        <v>8320012</v>
      </c>
      <c r="B1632" t="s">
        <v>32</v>
      </c>
      <c r="C1632" t="s">
        <v>1531</v>
      </c>
      <c r="D1632" t="s">
        <v>103</v>
      </c>
    </row>
    <row r="1633" spans="1:4" x14ac:dyDescent="0.4">
      <c r="A1633">
        <v>8320087</v>
      </c>
      <c r="B1633" t="s">
        <v>32</v>
      </c>
      <c r="C1633" t="s">
        <v>1531</v>
      </c>
      <c r="D1633" t="s">
        <v>1564</v>
      </c>
    </row>
    <row r="1634" spans="1:4" x14ac:dyDescent="0.4">
      <c r="A1634">
        <v>8320015</v>
      </c>
      <c r="B1634" t="s">
        <v>32</v>
      </c>
      <c r="C1634" t="s">
        <v>1531</v>
      </c>
      <c r="D1634" t="s">
        <v>1565</v>
      </c>
    </row>
    <row r="1635" spans="1:4" x14ac:dyDescent="0.4">
      <c r="A1635">
        <v>8320005</v>
      </c>
      <c r="B1635" t="s">
        <v>32</v>
      </c>
      <c r="C1635" t="s">
        <v>1531</v>
      </c>
      <c r="D1635" t="s">
        <v>1566</v>
      </c>
    </row>
    <row r="1636" spans="1:4" x14ac:dyDescent="0.4">
      <c r="A1636">
        <v>8320081</v>
      </c>
      <c r="B1636" t="s">
        <v>32</v>
      </c>
      <c r="C1636" t="s">
        <v>1531</v>
      </c>
      <c r="D1636" t="s">
        <v>1567</v>
      </c>
    </row>
    <row r="1637" spans="1:4" x14ac:dyDescent="0.4">
      <c r="A1637">
        <v>8320088</v>
      </c>
      <c r="B1637" t="s">
        <v>32</v>
      </c>
      <c r="C1637" t="s">
        <v>1531</v>
      </c>
      <c r="D1637" t="s">
        <v>1568</v>
      </c>
    </row>
    <row r="1638" spans="1:4" x14ac:dyDescent="0.4">
      <c r="A1638">
        <v>8320052</v>
      </c>
      <c r="B1638" t="s">
        <v>32</v>
      </c>
      <c r="C1638" t="s">
        <v>1531</v>
      </c>
      <c r="D1638" t="s">
        <v>1569</v>
      </c>
    </row>
    <row r="1639" spans="1:4" x14ac:dyDescent="0.4">
      <c r="A1639">
        <v>8320029</v>
      </c>
      <c r="B1639" t="s">
        <v>32</v>
      </c>
      <c r="C1639" t="s">
        <v>1531</v>
      </c>
      <c r="D1639" t="s">
        <v>1570</v>
      </c>
    </row>
    <row r="1640" spans="1:4" x14ac:dyDescent="0.4">
      <c r="A1640">
        <v>8320035</v>
      </c>
      <c r="B1640" t="s">
        <v>32</v>
      </c>
      <c r="C1640" t="s">
        <v>1531</v>
      </c>
      <c r="D1640" t="s">
        <v>1571</v>
      </c>
    </row>
    <row r="1641" spans="1:4" x14ac:dyDescent="0.4">
      <c r="A1641">
        <v>8320006</v>
      </c>
      <c r="B1641" t="s">
        <v>32</v>
      </c>
      <c r="C1641" t="s">
        <v>1531</v>
      </c>
      <c r="D1641" t="s">
        <v>1572</v>
      </c>
    </row>
    <row r="1642" spans="1:4" x14ac:dyDescent="0.4">
      <c r="A1642">
        <v>8320044</v>
      </c>
      <c r="B1642" t="s">
        <v>32</v>
      </c>
      <c r="C1642" t="s">
        <v>1531</v>
      </c>
      <c r="D1642" t="s">
        <v>1573</v>
      </c>
    </row>
    <row r="1643" spans="1:4" x14ac:dyDescent="0.4">
      <c r="A1643">
        <v>8320011</v>
      </c>
      <c r="B1643" t="s">
        <v>32</v>
      </c>
      <c r="C1643" t="s">
        <v>1531</v>
      </c>
      <c r="D1643" t="s">
        <v>1574</v>
      </c>
    </row>
    <row r="1644" spans="1:4" x14ac:dyDescent="0.4">
      <c r="A1644">
        <v>8320061</v>
      </c>
      <c r="B1644" t="s">
        <v>32</v>
      </c>
      <c r="C1644" t="s">
        <v>1531</v>
      </c>
      <c r="D1644" t="s">
        <v>1575</v>
      </c>
    </row>
    <row r="1645" spans="1:4" x14ac:dyDescent="0.4">
      <c r="A1645">
        <v>8320045</v>
      </c>
      <c r="B1645" t="s">
        <v>32</v>
      </c>
      <c r="C1645" t="s">
        <v>1531</v>
      </c>
      <c r="D1645" t="s">
        <v>129</v>
      </c>
    </row>
    <row r="1646" spans="1:4" x14ac:dyDescent="0.4">
      <c r="A1646">
        <v>8320805</v>
      </c>
      <c r="B1646" t="s">
        <v>32</v>
      </c>
      <c r="C1646" t="s">
        <v>1531</v>
      </c>
      <c r="D1646" t="s">
        <v>1576</v>
      </c>
    </row>
    <row r="1647" spans="1:4" x14ac:dyDescent="0.4">
      <c r="A1647">
        <v>8320823</v>
      </c>
      <c r="B1647" t="s">
        <v>32</v>
      </c>
      <c r="C1647" t="s">
        <v>1531</v>
      </c>
      <c r="D1647" t="s">
        <v>1577</v>
      </c>
    </row>
    <row r="1648" spans="1:4" x14ac:dyDescent="0.4">
      <c r="A1648">
        <v>8320807</v>
      </c>
      <c r="B1648" t="s">
        <v>32</v>
      </c>
      <c r="C1648" t="s">
        <v>1531</v>
      </c>
      <c r="D1648" t="s">
        <v>1578</v>
      </c>
    </row>
    <row r="1649" spans="1:4" x14ac:dyDescent="0.4">
      <c r="A1649">
        <v>8320825</v>
      </c>
      <c r="B1649" t="s">
        <v>32</v>
      </c>
      <c r="C1649" t="s">
        <v>1531</v>
      </c>
      <c r="D1649" t="s">
        <v>1579</v>
      </c>
    </row>
    <row r="1650" spans="1:4" x14ac:dyDescent="0.4">
      <c r="A1650">
        <v>8320801</v>
      </c>
      <c r="B1650" t="s">
        <v>32</v>
      </c>
      <c r="C1650" t="s">
        <v>1531</v>
      </c>
      <c r="D1650" t="s">
        <v>1580</v>
      </c>
    </row>
    <row r="1651" spans="1:4" x14ac:dyDescent="0.4">
      <c r="A1651">
        <v>8320827</v>
      </c>
      <c r="B1651" t="s">
        <v>32</v>
      </c>
      <c r="C1651" t="s">
        <v>1531</v>
      </c>
      <c r="D1651" t="s">
        <v>1581</v>
      </c>
    </row>
    <row r="1652" spans="1:4" x14ac:dyDescent="0.4">
      <c r="A1652">
        <v>8320804</v>
      </c>
      <c r="B1652" t="s">
        <v>32</v>
      </c>
      <c r="C1652" t="s">
        <v>1531</v>
      </c>
      <c r="D1652" t="s">
        <v>1582</v>
      </c>
    </row>
    <row r="1653" spans="1:4" x14ac:dyDescent="0.4">
      <c r="A1653">
        <v>8320812</v>
      </c>
      <c r="B1653" t="s">
        <v>32</v>
      </c>
      <c r="C1653" t="s">
        <v>1531</v>
      </c>
      <c r="D1653" t="s">
        <v>1583</v>
      </c>
    </row>
    <row r="1654" spans="1:4" x14ac:dyDescent="0.4">
      <c r="A1654">
        <v>8320822</v>
      </c>
      <c r="B1654" t="s">
        <v>32</v>
      </c>
      <c r="C1654" t="s">
        <v>1531</v>
      </c>
      <c r="D1654" t="s">
        <v>1584</v>
      </c>
    </row>
    <row r="1655" spans="1:4" x14ac:dyDescent="0.4">
      <c r="A1655">
        <v>8320815</v>
      </c>
      <c r="B1655" t="s">
        <v>32</v>
      </c>
      <c r="C1655" t="s">
        <v>1531</v>
      </c>
      <c r="D1655" t="s">
        <v>1585</v>
      </c>
    </row>
    <row r="1656" spans="1:4" x14ac:dyDescent="0.4">
      <c r="A1656">
        <v>8320826</v>
      </c>
      <c r="B1656" t="s">
        <v>32</v>
      </c>
      <c r="C1656" t="s">
        <v>1531</v>
      </c>
      <c r="D1656" t="s">
        <v>1586</v>
      </c>
    </row>
    <row r="1657" spans="1:4" x14ac:dyDescent="0.4">
      <c r="A1657">
        <v>8320813</v>
      </c>
      <c r="B1657" t="s">
        <v>32</v>
      </c>
      <c r="C1657" t="s">
        <v>1531</v>
      </c>
      <c r="D1657" t="s">
        <v>1587</v>
      </c>
    </row>
    <row r="1658" spans="1:4" x14ac:dyDescent="0.4">
      <c r="A1658">
        <v>8320814</v>
      </c>
      <c r="B1658" t="s">
        <v>32</v>
      </c>
      <c r="C1658" t="s">
        <v>1531</v>
      </c>
      <c r="D1658" t="s">
        <v>1588</v>
      </c>
    </row>
    <row r="1659" spans="1:4" x14ac:dyDescent="0.4">
      <c r="A1659">
        <v>8320811</v>
      </c>
      <c r="B1659" t="s">
        <v>32</v>
      </c>
      <c r="C1659" t="s">
        <v>1531</v>
      </c>
      <c r="D1659" t="s">
        <v>1589</v>
      </c>
    </row>
    <row r="1660" spans="1:4" x14ac:dyDescent="0.4">
      <c r="A1660">
        <v>8320816</v>
      </c>
      <c r="B1660" t="s">
        <v>32</v>
      </c>
      <c r="C1660" t="s">
        <v>1531</v>
      </c>
      <c r="D1660" t="s">
        <v>1590</v>
      </c>
    </row>
    <row r="1661" spans="1:4" x14ac:dyDescent="0.4">
      <c r="A1661">
        <v>8320821</v>
      </c>
      <c r="B1661" t="s">
        <v>32</v>
      </c>
      <c r="C1661" t="s">
        <v>1531</v>
      </c>
      <c r="D1661" t="s">
        <v>1591</v>
      </c>
    </row>
    <row r="1662" spans="1:4" x14ac:dyDescent="0.4">
      <c r="A1662">
        <v>8320824</v>
      </c>
      <c r="B1662" t="s">
        <v>32</v>
      </c>
      <c r="C1662" t="s">
        <v>1531</v>
      </c>
      <c r="D1662" t="s">
        <v>1592</v>
      </c>
    </row>
    <row r="1663" spans="1:4" x14ac:dyDescent="0.4">
      <c r="A1663">
        <v>8320828</v>
      </c>
      <c r="B1663" t="s">
        <v>32</v>
      </c>
      <c r="C1663" t="s">
        <v>1531</v>
      </c>
      <c r="D1663" t="s">
        <v>1593</v>
      </c>
    </row>
    <row r="1664" spans="1:4" x14ac:dyDescent="0.4">
      <c r="A1664">
        <v>8320803</v>
      </c>
      <c r="B1664" t="s">
        <v>32</v>
      </c>
      <c r="C1664" t="s">
        <v>1531</v>
      </c>
      <c r="D1664" t="s">
        <v>1594</v>
      </c>
    </row>
    <row r="1665" spans="1:4" x14ac:dyDescent="0.4">
      <c r="A1665">
        <v>8320806</v>
      </c>
      <c r="B1665" t="s">
        <v>32</v>
      </c>
      <c r="C1665" t="s">
        <v>1531</v>
      </c>
      <c r="D1665" t="s">
        <v>1595</v>
      </c>
    </row>
    <row r="1666" spans="1:4" x14ac:dyDescent="0.4">
      <c r="A1666">
        <v>8320802</v>
      </c>
      <c r="B1666" t="s">
        <v>32</v>
      </c>
      <c r="C1666" t="s">
        <v>1531</v>
      </c>
      <c r="D1666" t="s">
        <v>1596</v>
      </c>
    </row>
    <row r="1667" spans="1:4" x14ac:dyDescent="0.4">
      <c r="A1667">
        <v>8320033</v>
      </c>
      <c r="B1667" t="s">
        <v>32</v>
      </c>
      <c r="C1667" t="s">
        <v>1531</v>
      </c>
      <c r="D1667" t="s">
        <v>1597</v>
      </c>
    </row>
    <row r="1668" spans="1:4" x14ac:dyDescent="0.4">
      <c r="A1668">
        <v>8320083</v>
      </c>
      <c r="B1668" t="s">
        <v>32</v>
      </c>
      <c r="C1668" t="s">
        <v>1531</v>
      </c>
      <c r="D1668" t="s">
        <v>1598</v>
      </c>
    </row>
    <row r="1669" spans="1:4" x14ac:dyDescent="0.4">
      <c r="A1669">
        <v>8320064</v>
      </c>
      <c r="B1669" t="s">
        <v>32</v>
      </c>
      <c r="C1669" t="s">
        <v>1531</v>
      </c>
      <c r="D1669" t="s">
        <v>1599</v>
      </c>
    </row>
    <row r="1670" spans="1:4" x14ac:dyDescent="0.4">
      <c r="A1670">
        <v>8320063</v>
      </c>
      <c r="B1670" t="s">
        <v>32</v>
      </c>
      <c r="C1670" t="s">
        <v>1531</v>
      </c>
      <c r="D1670" t="s">
        <v>1600</v>
      </c>
    </row>
    <row r="1671" spans="1:4" x14ac:dyDescent="0.4">
      <c r="A1671">
        <v>8320018</v>
      </c>
      <c r="B1671" t="s">
        <v>32</v>
      </c>
      <c r="C1671" t="s">
        <v>1531</v>
      </c>
      <c r="D1671" t="s">
        <v>1601</v>
      </c>
    </row>
    <row r="1672" spans="1:4" x14ac:dyDescent="0.4">
      <c r="A1672">
        <v>8320074</v>
      </c>
      <c r="B1672" t="s">
        <v>32</v>
      </c>
      <c r="C1672" t="s">
        <v>1531</v>
      </c>
      <c r="D1672" t="s">
        <v>860</v>
      </c>
    </row>
    <row r="1673" spans="1:4" x14ac:dyDescent="0.4">
      <c r="A1673">
        <v>8320014</v>
      </c>
      <c r="B1673" t="s">
        <v>32</v>
      </c>
      <c r="C1673" t="s">
        <v>1531</v>
      </c>
      <c r="D1673" t="s">
        <v>1602</v>
      </c>
    </row>
    <row r="1674" spans="1:4" x14ac:dyDescent="0.4">
      <c r="A1674">
        <v>8320004</v>
      </c>
      <c r="B1674" t="s">
        <v>32</v>
      </c>
      <c r="C1674" t="s">
        <v>1531</v>
      </c>
      <c r="D1674" t="s">
        <v>1603</v>
      </c>
    </row>
    <row r="1675" spans="1:4" x14ac:dyDescent="0.4">
      <c r="A1675">
        <v>8320057</v>
      </c>
      <c r="B1675" t="s">
        <v>32</v>
      </c>
      <c r="C1675" t="s">
        <v>1531</v>
      </c>
      <c r="D1675" t="s">
        <v>1604</v>
      </c>
    </row>
    <row r="1676" spans="1:4" x14ac:dyDescent="0.4">
      <c r="A1676">
        <v>8320056</v>
      </c>
      <c r="B1676" t="s">
        <v>32</v>
      </c>
      <c r="C1676" t="s">
        <v>1531</v>
      </c>
      <c r="D1676" t="s">
        <v>1605</v>
      </c>
    </row>
    <row r="1677" spans="1:4" x14ac:dyDescent="0.4">
      <c r="A1677">
        <v>8320050</v>
      </c>
      <c r="B1677" t="s">
        <v>32</v>
      </c>
      <c r="C1677" t="s">
        <v>1531</v>
      </c>
      <c r="D1677" t="s">
        <v>1606</v>
      </c>
    </row>
    <row r="1678" spans="1:4" x14ac:dyDescent="0.4">
      <c r="A1678">
        <v>8320075</v>
      </c>
      <c r="B1678" t="s">
        <v>32</v>
      </c>
      <c r="C1678" t="s">
        <v>1531</v>
      </c>
      <c r="D1678" t="s">
        <v>141</v>
      </c>
    </row>
    <row r="1679" spans="1:4" x14ac:dyDescent="0.4">
      <c r="A1679">
        <v>8390251</v>
      </c>
      <c r="B1679" t="s">
        <v>32</v>
      </c>
      <c r="C1679" t="s">
        <v>1531</v>
      </c>
      <c r="D1679" t="s">
        <v>1607</v>
      </c>
    </row>
    <row r="1680" spans="1:4" x14ac:dyDescent="0.4">
      <c r="A1680">
        <v>8390263</v>
      </c>
      <c r="B1680" t="s">
        <v>32</v>
      </c>
      <c r="C1680" t="s">
        <v>1531</v>
      </c>
      <c r="D1680" t="s">
        <v>1608</v>
      </c>
    </row>
    <row r="1681" spans="1:4" x14ac:dyDescent="0.4">
      <c r="A1681">
        <v>8390252</v>
      </c>
      <c r="B1681" t="s">
        <v>32</v>
      </c>
      <c r="C1681" t="s">
        <v>1531</v>
      </c>
      <c r="D1681" t="s">
        <v>1609</v>
      </c>
    </row>
    <row r="1682" spans="1:4" x14ac:dyDescent="0.4">
      <c r="A1682">
        <v>8390261</v>
      </c>
      <c r="B1682" t="s">
        <v>32</v>
      </c>
      <c r="C1682" t="s">
        <v>1531</v>
      </c>
      <c r="D1682" t="s">
        <v>1610</v>
      </c>
    </row>
    <row r="1683" spans="1:4" x14ac:dyDescent="0.4">
      <c r="A1683">
        <v>8390243</v>
      </c>
      <c r="B1683" t="s">
        <v>32</v>
      </c>
      <c r="C1683" t="s">
        <v>1531</v>
      </c>
      <c r="D1683" t="s">
        <v>1611</v>
      </c>
    </row>
    <row r="1684" spans="1:4" x14ac:dyDescent="0.4">
      <c r="A1684">
        <v>8390253</v>
      </c>
      <c r="B1684" t="s">
        <v>32</v>
      </c>
      <c r="C1684" t="s">
        <v>1531</v>
      </c>
      <c r="D1684" t="s">
        <v>1612</v>
      </c>
    </row>
    <row r="1685" spans="1:4" x14ac:dyDescent="0.4">
      <c r="A1685">
        <v>8390264</v>
      </c>
      <c r="B1685" t="s">
        <v>32</v>
      </c>
      <c r="C1685" t="s">
        <v>1531</v>
      </c>
      <c r="D1685" t="s">
        <v>1613</v>
      </c>
    </row>
    <row r="1686" spans="1:4" x14ac:dyDescent="0.4">
      <c r="A1686">
        <v>8390241</v>
      </c>
      <c r="B1686" t="s">
        <v>32</v>
      </c>
      <c r="C1686" t="s">
        <v>1531</v>
      </c>
      <c r="D1686" t="s">
        <v>1614</v>
      </c>
    </row>
    <row r="1687" spans="1:4" x14ac:dyDescent="0.4">
      <c r="A1687">
        <v>8390242</v>
      </c>
      <c r="B1687" t="s">
        <v>32</v>
      </c>
      <c r="C1687" t="s">
        <v>1531</v>
      </c>
      <c r="D1687" t="s">
        <v>1615</v>
      </c>
    </row>
    <row r="1688" spans="1:4" x14ac:dyDescent="0.4">
      <c r="A1688">
        <v>8390254</v>
      </c>
      <c r="B1688" t="s">
        <v>32</v>
      </c>
      <c r="C1688" t="s">
        <v>1531</v>
      </c>
      <c r="D1688" t="s">
        <v>1616</v>
      </c>
    </row>
    <row r="1689" spans="1:4" x14ac:dyDescent="0.4">
      <c r="A1689">
        <v>8390262</v>
      </c>
      <c r="B1689" t="s">
        <v>32</v>
      </c>
      <c r="C1689" t="s">
        <v>1531</v>
      </c>
      <c r="D1689" t="s">
        <v>1617</v>
      </c>
    </row>
    <row r="1690" spans="1:4" x14ac:dyDescent="0.4">
      <c r="A1690">
        <v>8390244</v>
      </c>
      <c r="B1690" t="s">
        <v>32</v>
      </c>
      <c r="C1690" t="s">
        <v>1531</v>
      </c>
      <c r="D1690" t="s">
        <v>1618</v>
      </c>
    </row>
    <row r="1691" spans="1:4" x14ac:dyDescent="0.4">
      <c r="A1691">
        <v>8320027</v>
      </c>
      <c r="B1691" t="s">
        <v>32</v>
      </c>
      <c r="C1691" t="s">
        <v>1531</v>
      </c>
      <c r="D1691" t="s">
        <v>1619</v>
      </c>
    </row>
    <row r="1692" spans="1:4" x14ac:dyDescent="0.4">
      <c r="A1692">
        <v>8320055</v>
      </c>
      <c r="B1692" t="s">
        <v>32</v>
      </c>
      <c r="C1692" t="s">
        <v>1531</v>
      </c>
      <c r="D1692" t="s">
        <v>1620</v>
      </c>
    </row>
    <row r="1693" spans="1:4" x14ac:dyDescent="0.4">
      <c r="A1693">
        <v>8320085</v>
      </c>
      <c r="B1693" t="s">
        <v>32</v>
      </c>
      <c r="C1693" t="s">
        <v>1531</v>
      </c>
      <c r="D1693" t="s">
        <v>1621</v>
      </c>
    </row>
    <row r="1694" spans="1:4" x14ac:dyDescent="0.4">
      <c r="A1694">
        <v>8340000</v>
      </c>
      <c r="B1694" t="s">
        <v>32</v>
      </c>
      <c r="C1694" t="s">
        <v>1622</v>
      </c>
      <c r="D1694" t="s">
        <v>144</v>
      </c>
    </row>
    <row r="1695" spans="1:4" x14ac:dyDescent="0.4">
      <c r="A1695">
        <v>8340047</v>
      </c>
      <c r="B1695" t="s">
        <v>32</v>
      </c>
      <c r="C1695" t="s">
        <v>1622</v>
      </c>
      <c r="D1695" t="s">
        <v>1623</v>
      </c>
    </row>
    <row r="1696" spans="1:4" x14ac:dyDescent="0.4">
      <c r="A1696">
        <v>8340026</v>
      </c>
      <c r="B1696" t="s">
        <v>32</v>
      </c>
      <c r="C1696" t="s">
        <v>1622</v>
      </c>
      <c r="D1696" t="s">
        <v>1624</v>
      </c>
    </row>
    <row r="1697" spans="1:4" x14ac:dyDescent="0.4">
      <c r="A1697">
        <v>8340061</v>
      </c>
      <c r="B1697" t="s">
        <v>32</v>
      </c>
      <c r="C1697" t="s">
        <v>1622</v>
      </c>
      <c r="D1697" t="s">
        <v>1625</v>
      </c>
    </row>
    <row r="1698" spans="1:4" x14ac:dyDescent="0.4">
      <c r="A1698">
        <v>8340062</v>
      </c>
      <c r="B1698" t="s">
        <v>32</v>
      </c>
      <c r="C1698" t="s">
        <v>1622</v>
      </c>
      <c r="D1698" t="s">
        <v>582</v>
      </c>
    </row>
    <row r="1699" spans="1:4" x14ac:dyDescent="0.4">
      <c r="A1699">
        <v>8340055</v>
      </c>
      <c r="B1699" t="s">
        <v>32</v>
      </c>
      <c r="C1699" t="s">
        <v>1622</v>
      </c>
      <c r="D1699" t="s">
        <v>1626</v>
      </c>
    </row>
    <row r="1700" spans="1:4" x14ac:dyDescent="0.4">
      <c r="A1700">
        <v>8340013</v>
      </c>
      <c r="B1700" t="s">
        <v>32</v>
      </c>
      <c r="C1700" t="s">
        <v>1622</v>
      </c>
      <c r="D1700" t="s">
        <v>1627</v>
      </c>
    </row>
    <row r="1701" spans="1:4" x14ac:dyDescent="0.4">
      <c r="A1701">
        <v>8340005</v>
      </c>
      <c r="B1701" t="s">
        <v>32</v>
      </c>
      <c r="C1701" t="s">
        <v>1622</v>
      </c>
      <c r="D1701" t="s">
        <v>1628</v>
      </c>
    </row>
    <row r="1702" spans="1:4" x14ac:dyDescent="0.4">
      <c r="A1702">
        <v>8340041</v>
      </c>
      <c r="B1702" t="s">
        <v>32</v>
      </c>
      <c r="C1702" t="s">
        <v>1622</v>
      </c>
      <c r="D1702" t="s">
        <v>1629</v>
      </c>
    </row>
    <row r="1703" spans="1:4" x14ac:dyDescent="0.4">
      <c r="A1703">
        <v>8340064</v>
      </c>
      <c r="B1703" t="s">
        <v>32</v>
      </c>
      <c r="C1703" t="s">
        <v>1622</v>
      </c>
      <c r="D1703" t="s">
        <v>1630</v>
      </c>
    </row>
    <row r="1704" spans="1:4" x14ac:dyDescent="0.4">
      <c r="A1704">
        <v>8340065</v>
      </c>
      <c r="B1704" t="s">
        <v>32</v>
      </c>
      <c r="C1704" t="s">
        <v>1622</v>
      </c>
      <c r="D1704" t="s">
        <v>1631</v>
      </c>
    </row>
    <row r="1705" spans="1:4" x14ac:dyDescent="0.4">
      <c r="A1705">
        <v>8340053</v>
      </c>
      <c r="B1705" t="s">
        <v>32</v>
      </c>
      <c r="C1705" t="s">
        <v>1622</v>
      </c>
      <c r="D1705" t="s">
        <v>1632</v>
      </c>
    </row>
    <row r="1706" spans="1:4" x14ac:dyDescent="0.4">
      <c r="A1706">
        <v>8340021</v>
      </c>
      <c r="B1706" t="s">
        <v>32</v>
      </c>
      <c r="C1706" t="s">
        <v>1622</v>
      </c>
      <c r="D1706" t="s">
        <v>1633</v>
      </c>
    </row>
    <row r="1707" spans="1:4" x14ac:dyDescent="0.4">
      <c r="A1707">
        <v>8340025</v>
      </c>
      <c r="B1707" t="s">
        <v>32</v>
      </c>
      <c r="C1707" t="s">
        <v>1622</v>
      </c>
      <c r="D1707" t="s">
        <v>1634</v>
      </c>
    </row>
    <row r="1708" spans="1:4" x14ac:dyDescent="0.4">
      <c r="A1708">
        <v>8340046</v>
      </c>
      <c r="B1708" t="s">
        <v>32</v>
      </c>
      <c r="C1708" t="s">
        <v>1622</v>
      </c>
      <c r="D1708" t="s">
        <v>1635</v>
      </c>
    </row>
    <row r="1709" spans="1:4" x14ac:dyDescent="0.4">
      <c r="A1709">
        <v>8341221</v>
      </c>
      <c r="B1709" t="s">
        <v>32</v>
      </c>
      <c r="C1709" t="s">
        <v>1622</v>
      </c>
      <c r="D1709" t="s">
        <v>1636</v>
      </c>
    </row>
    <row r="1710" spans="1:4" x14ac:dyDescent="0.4">
      <c r="A1710">
        <v>8341202</v>
      </c>
      <c r="B1710" t="s">
        <v>32</v>
      </c>
      <c r="C1710" t="s">
        <v>1622</v>
      </c>
      <c r="D1710" t="s">
        <v>1637</v>
      </c>
    </row>
    <row r="1711" spans="1:4" x14ac:dyDescent="0.4">
      <c r="A1711">
        <v>8341212</v>
      </c>
      <c r="B1711" t="s">
        <v>32</v>
      </c>
      <c r="C1711" t="s">
        <v>1622</v>
      </c>
      <c r="D1711" t="s">
        <v>1638</v>
      </c>
    </row>
    <row r="1712" spans="1:4" x14ac:dyDescent="0.4">
      <c r="A1712">
        <v>8341222</v>
      </c>
      <c r="B1712" t="s">
        <v>32</v>
      </c>
      <c r="C1712" t="s">
        <v>1622</v>
      </c>
      <c r="D1712" t="s">
        <v>1639</v>
      </c>
    </row>
    <row r="1713" spans="1:4" x14ac:dyDescent="0.4">
      <c r="A1713">
        <v>8341201</v>
      </c>
      <c r="B1713" t="s">
        <v>32</v>
      </c>
      <c r="C1713" t="s">
        <v>1622</v>
      </c>
      <c r="D1713" t="s">
        <v>1640</v>
      </c>
    </row>
    <row r="1714" spans="1:4" x14ac:dyDescent="0.4">
      <c r="A1714">
        <v>8341203</v>
      </c>
      <c r="B1714" t="s">
        <v>32</v>
      </c>
      <c r="C1714" t="s">
        <v>1622</v>
      </c>
      <c r="D1714" t="s">
        <v>1641</v>
      </c>
    </row>
    <row r="1715" spans="1:4" x14ac:dyDescent="0.4">
      <c r="A1715">
        <v>8341217</v>
      </c>
      <c r="B1715" t="s">
        <v>32</v>
      </c>
      <c r="C1715" t="s">
        <v>1622</v>
      </c>
      <c r="D1715" t="s">
        <v>1642</v>
      </c>
    </row>
    <row r="1716" spans="1:4" x14ac:dyDescent="0.4">
      <c r="A1716">
        <v>8341216</v>
      </c>
      <c r="B1716" t="s">
        <v>32</v>
      </c>
      <c r="C1716" t="s">
        <v>1622</v>
      </c>
      <c r="D1716" t="s">
        <v>1643</v>
      </c>
    </row>
    <row r="1717" spans="1:4" x14ac:dyDescent="0.4">
      <c r="A1717">
        <v>8341204</v>
      </c>
      <c r="B1717" t="s">
        <v>32</v>
      </c>
      <c r="C1717" t="s">
        <v>1622</v>
      </c>
      <c r="D1717" t="s">
        <v>1644</v>
      </c>
    </row>
    <row r="1718" spans="1:4" x14ac:dyDescent="0.4">
      <c r="A1718">
        <v>8341205</v>
      </c>
      <c r="B1718" t="s">
        <v>32</v>
      </c>
      <c r="C1718" t="s">
        <v>1622</v>
      </c>
      <c r="D1718" t="s">
        <v>1645</v>
      </c>
    </row>
    <row r="1719" spans="1:4" x14ac:dyDescent="0.4">
      <c r="A1719">
        <v>8341214</v>
      </c>
      <c r="B1719" t="s">
        <v>32</v>
      </c>
      <c r="C1719" t="s">
        <v>1622</v>
      </c>
      <c r="D1719" t="s">
        <v>1646</v>
      </c>
    </row>
    <row r="1720" spans="1:4" x14ac:dyDescent="0.4">
      <c r="A1720">
        <v>8341211</v>
      </c>
      <c r="B1720" t="s">
        <v>32</v>
      </c>
      <c r="C1720" t="s">
        <v>1622</v>
      </c>
      <c r="D1720" t="s">
        <v>1647</v>
      </c>
    </row>
    <row r="1721" spans="1:4" x14ac:dyDescent="0.4">
      <c r="A1721">
        <v>8341213</v>
      </c>
      <c r="B1721" t="s">
        <v>32</v>
      </c>
      <c r="C1721" t="s">
        <v>1622</v>
      </c>
      <c r="D1721" t="s">
        <v>1648</v>
      </c>
    </row>
    <row r="1722" spans="1:4" x14ac:dyDescent="0.4">
      <c r="A1722">
        <v>8341215</v>
      </c>
      <c r="B1722" t="s">
        <v>32</v>
      </c>
      <c r="C1722" t="s">
        <v>1622</v>
      </c>
      <c r="D1722" t="s">
        <v>1649</v>
      </c>
    </row>
    <row r="1723" spans="1:4" x14ac:dyDescent="0.4">
      <c r="A1723">
        <v>8340002</v>
      </c>
      <c r="B1723" t="s">
        <v>32</v>
      </c>
      <c r="C1723" t="s">
        <v>1622</v>
      </c>
      <c r="D1723" t="s">
        <v>1650</v>
      </c>
    </row>
    <row r="1724" spans="1:4" x14ac:dyDescent="0.4">
      <c r="A1724">
        <v>8340042</v>
      </c>
      <c r="B1724" t="s">
        <v>32</v>
      </c>
      <c r="C1724" t="s">
        <v>1622</v>
      </c>
      <c r="D1724" t="s">
        <v>1651</v>
      </c>
    </row>
    <row r="1725" spans="1:4" x14ac:dyDescent="0.4">
      <c r="A1725">
        <v>8341101</v>
      </c>
      <c r="B1725" t="s">
        <v>32</v>
      </c>
      <c r="C1725" t="s">
        <v>1622</v>
      </c>
      <c r="D1725" t="s">
        <v>1652</v>
      </c>
    </row>
    <row r="1726" spans="1:4" x14ac:dyDescent="0.4">
      <c r="A1726">
        <v>8341102</v>
      </c>
      <c r="B1726" t="s">
        <v>32</v>
      </c>
      <c r="C1726" t="s">
        <v>1622</v>
      </c>
      <c r="D1726" t="s">
        <v>1653</v>
      </c>
    </row>
    <row r="1727" spans="1:4" x14ac:dyDescent="0.4">
      <c r="A1727">
        <v>8341103</v>
      </c>
      <c r="B1727" t="s">
        <v>32</v>
      </c>
      <c r="C1727" t="s">
        <v>1622</v>
      </c>
      <c r="D1727" t="s">
        <v>1654</v>
      </c>
    </row>
    <row r="1728" spans="1:4" x14ac:dyDescent="0.4">
      <c r="A1728">
        <v>8341104</v>
      </c>
      <c r="B1728" t="s">
        <v>32</v>
      </c>
      <c r="C1728" t="s">
        <v>1622</v>
      </c>
      <c r="D1728" t="s">
        <v>1655</v>
      </c>
    </row>
    <row r="1729" spans="1:4" x14ac:dyDescent="0.4">
      <c r="A1729">
        <v>8340052</v>
      </c>
      <c r="B1729" t="s">
        <v>32</v>
      </c>
      <c r="C1729" t="s">
        <v>1622</v>
      </c>
      <c r="D1729" t="s">
        <v>1656</v>
      </c>
    </row>
    <row r="1730" spans="1:4" x14ac:dyDescent="0.4">
      <c r="A1730">
        <v>8340045</v>
      </c>
      <c r="B1730" t="s">
        <v>32</v>
      </c>
      <c r="C1730" t="s">
        <v>1622</v>
      </c>
      <c r="D1730" t="s">
        <v>1657</v>
      </c>
    </row>
    <row r="1731" spans="1:4" x14ac:dyDescent="0.4">
      <c r="A1731">
        <v>8340034</v>
      </c>
      <c r="B1731" t="s">
        <v>32</v>
      </c>
      <c r="C1731" t="s">
        <v>1622</v>
      </c>
      <c r="D1731" t="s">
        <v>1658</v>
      </c>
    </row>
    <row r="1732" spans="1:4" x14ac:dyDescent="0.4">
      <c r="A1732">
        <v>8340001</v>
      </c>
      <c r="B1732" t="s">
        <v>32</v>
      </c>
      <c r="C1732" t="s">
        <v>1622</v>
      </c>
      <c r="D1732" t="s">
        <v>1659</v>
      </c>
    </row>
    <row r="1733" spans="1:4" x14ac:dyDescent="0.4">
      <c r="A1733">
        <v>8340014</v>
      </c>
      <c r="B1733" t="s">
        <v>32</v>
      </c>
      <c r="C1733" t="s">
        <v>1622</v>
      </c>
      <c r="D1733" t="s">
        <v>1660</v>
      </c>
    </row>
    <row r="1734" spans="1:4" x14ac:dyDescent="0.4">
      <c r="A1734">
        <v>8340082</v>
      </c>
      <c r="B1734" t="s">
        <v>32</v>
      </c>
      <c r="C1734" t="s">
        <v>1622</v>
      </c>
      <c r="D1734" t="s">
        <v>1661</v>
      </c>
    </row>
    <row r="1735" spans="1:4" x14ac:dyDescent="0.4">
      <c r="A1735">
        <v>8340083</v>
      </c>
      <c r="B1735" t="s">
        <v>32</v>
      </c>
      <c r="C1735" t="s">
        <v>1622</v>
      </c>
      <c r="D1735" t="s">
        <v>1662</v>
      </c>
    </row>
    <row r="1736" spans="1:4" x14ac:dyDescent="0.4">
      <c r="A1736">
        <v>8340085</v>
      </c>
      <c r="B1736" t="s">
        <v>32</v>
      </c>
      <c r="C1736" t="s">
        <v>1622</v>
      </c>
      <c r="D1736" t="s">
        <v>1663</v>
      </c>
    </row>
    <row r="1737" spans="1:4" x14ac:dyDescent="0.4">
      <c r="A1737">
        <v>8340073</v>
      </c>
      <c r="B1737" t="s">
        <v>32</v>
      </c>
      <c r="C1737" t="s">
        <v>1622</v>
      </c>
      <c r="D1737" t="s">
        <v>1664</v>
      </c>
    </row>
    <row r="1738" spans="1:4" x14ac:dyDescent="0.4">
      <c r="A1738">
        <v>8340084</v>
      </c>
      <c r="B1738" t="s">
        <v>32</v>
      </c>
      <c r="C1738" t="s">
        <v>1622</v>
      </c>
      <c r="D1738" t="s">
        <v>1665</v>
      </c>
    </row>
    <row r="1739" spans="1:4" x14ac:dyDescent="0.4">
      <c r="A1739">
        <v>8340071</v>
      </c>
      <c r="B1739" t="s">
        <v>32</v>
      </c>
      <c r="C1739" t="s">
        <v>1622</v>
      </c>
      <c r="D1739" t="s">
        <v>1666</v>
      </c>
    </row>
    <row r="1740" spans="1:4" x14ac:dyDescent="0.4">
      <c r="A1740">
        <v>8340074</v>
      </c>
      <c r="B1740" t="s">
        <v>32</v>
      </c>
      <c r="C1740" t="s">
        <v>1622</v>
      </c>
      <c r="D1740" t="s">
        <v>1667</v>
      </c>
    </row>
    <row r="1741" spans="1:4" x14ac:dyDescent="0.4">
      <c r="A1741">
        <v>8340072</v>
      </c>
      <c r="B1741" t="s">
        <v>32</v>
      </c>
      <c r="C1741" t="s">
        <v>1622</v>
      </c>
      <c r="D1741" t="s">
        <v>1668</v>
      </c>
    </row>
    <row r="1742" spans="1:4" x14ac:dyDescent="0.4">
      <c r="A1742">
        <v>8340075</v>
      </c>
      <c r="B1742" t="s">
        <v>32</v>
      </c>
      <c r="C1742" t="s">
        <v>1622</v>
      </c>
      <c r="D1742" t="s">
        <v>1669</v>
      </c>
    </row>
    <row r="1743" spans="1:4" x14ac:dyDescent="0.4">
      <c r="A1743">
        <v>8340081</v>
      </c>
      <c r="B1743" t="s">
        <v>32</v>
      </c>
      <c r="C1743" t="s">
        <v>1622</v>
      </c>
      <c r="D1743" t="s">
        <v>1670</v>
      </c>
    </row>
    <row r="1744" spans="1:4" x14ac:dyDescent="0.4">
      <c r="A1744">
        <v>8340067</v>
      </c>
      <c r="B1744" t="s">
        <v>32</v>
      </c>
      <c r="C1744" t="s">
        <v>1622</v>
      </c>
      <c r="D1744" t="s">
        <v>1671</v>
      </c>
    </row>
    <row r="1745" spans="1:4" x14ac:dyDescent="0.4">
      <c r="A1745">
        <v>8340051</v>
      </c>
      <c r="B1745" t="s">
        <v>32</v>
      </c>
      <c r="C1745" t="s">
        <v>1622</v>
      </c>
      <c r="D1745" t="s">
        <v>1672</v>
      </c>
    </row>
    <row r="1746" spans="1:4" x14ac:dyDescent="0.4">
      <c r="A1746">
        <v>8340024</v>
      </c>
      <c r="B1746" t="s">
        <v>32</v>
      </c>
      <c r="C1746" t="s">
        <v>1622</v>
      </c>
      <c r="D1746" t="s">
        <v>1673</v>
      </c>
    </row>
    <row r="1747" spans="1:4" x14ac:dyDescent="0.4">
      <c r="A1747">
        <v>8340016</v>
      </c>
      <c r="B1747" t="s">
        <v>32</v>
      </c>
      <c r="C1747" t="s">
        <v>1622</v>
      </c>
      <c r="D1747" t="s">
        <v>1674</v>
      </c>
    </row>
    <row r="1748" spans="1:4" x14ac:dyDescent="0.4">
      <c r="A1748">
        <v>8340011</v>
      </c>
      <c r="B1748" t="s">
        <v>32</v>
      </c>
      <c r="C1748" t="s">
        <v>1622</v>
      </c>
      <c r="D1748" t="s">
        <v>1675</v>
      </c>
    </row>
    <row r="1749" spans="1:4" x14ac:dyDescent="0.4">
      <c r="A1749">
        <v>8340004</v>
      </c>
      <c r="B1749" t="s">
        <v>32</v>
      </c>
      <c r="C1749" t="s">
        <v>1622</v>
      </c>
      <c r="D1749" t="s">
        <v>1676</v>
      </c>
    </row>
    <row r="1750" spans="1:4" x14ac:dyDescent="0.4">
      <c r="A1750">
        <v>8340023</v>
      </c>
      <c r="B1750" t="s">
        <v>32</v>
      </c>
      <c r="C1750" t="s">
        <v>1622</v>
      </c>
      <c r="D1750" t="s">
        <v>1677</v>
      </c>
    </row>
    <row r="1751" spans="1:4" x14ac:dyDescent="0.4">
      <c r="A1751">
        <v>8340043</v>
      </c>
      <c r="B1751" t="s">
        <v>32</v>
      </c>
      <c r="C1751" t="s">
        <v>1622</v>
      </c>
      <c r="D1751" t="s">
        <v>1678</v>
      </c>
    </row>
    <row r="1752" spans="1:4" x14ac:dyDescent="0.4">
      <c r="A1752">
        <v>8340003</v>
      </c>
      <c r="B1752" t="s">
        <v>32</v>
      </c>
      <c r="C1752" t="s">
        <v>1622</v>
      </c>
      <c r="D1752" t="s">
        <v>1679</v>
      </c>
    </row>
    <row r="1753" spans="1:4" x14ac:dyDescent="0.4">
      <c r="A1753">
        <v>8340201</v>
      </c>
      <c r="B1753" t="s">
        <v>32</v>
      </c>
      <c r="C1753" t="s">
        <v>1622</v>
      </c>
      <c r="D1753" t="s">
        <v>1680</v>
      </c>
    </row>
    <row r="1754" spans="1:4" x14ac:dyDescent="0.4">
      <c r="A1754">
        <v>8340015</v>
      </c>
      <c r="B1754" t="s">
        <v>32</v>
      </c>
      <c r="C1754" t="s">
        <v>1622</v>
      </c>
      <c r="D1754" t="s">
        <v>1681</v>
      </c>
    </row>
    <row r="1755" spans="1:4" x14ac:dyDescent="0.4">
      <c r="A1755">
        <v>8340054</v>
      </c>
      <c r="B1755" t="s">
        <v>32</v>
      </c>
      <c r="C1755" t="s">
        <v>1622</v>
      </c>
      <c r="D1755" t="s">
        <v>1682</v>
      </c>
    </row>
    <row r="1756" spans="1:4" x14ac:dyDescent="0.4">
      <c r="A1756">
        <v>8340032</v>
      </c>
      <c r="B1756" t="s">
        <v>32</v>
      </c>
      <c r="C1756" t="s">
        <v>1622</v>
      </c>
      <c r="D1756" t="s">
        <v>1683</v>
      </c>
    </row>
    <row r="1757" spans="1:4" x14ac:dyDescent="0.4">
      <c r="A1757">
        <v>8340066</v>
      </c>
      <c r="B1757" t="s">
        <v>32</v>
      </c>
      <c r="C1757" t="s">
        <v>1622</v>
      </c>
      <c r="D1757" t="s">
        <v>1684</v>
      </c>
    </row>
    <row r="1758" spans="1:4" x14ac:dyDescent="0.4">
      <c r="A1758">
        <v>8340031</v>
      </c>
      <c r="B1758" t="s">
        <v>32</v>
      </c>
      <c r="C1758" t="s">
        <v>1622</v>
      </c>
      <c r="D1758" t="s">
        <v>129</v>
      </c>
    </row>
    <row r="1759" spans="1:4" x14ac:dyDescent="0.4">
      <c r="A1759">
        <v>8340063</v>
      </c>
      <c r="B1759" t="s">
        <v>32</v>
      </c>
      <c r="C1759" t="s">
        <v>1622</v>
      </c>
      <c r="D1759" t="s">
        <v>1685</v>
      </c>
    </row>
    <row r="1760" spans="1:4" x14ac:dyDescent="0.4">
      <c r="A1760">
        <v>8340022</v>
      </c>
      <c r="B1760" t="s">
        <v>32</v>
      </c>
      <c r="C1760" t="s">
        <v>1622</v>
      </c>
      <c r="D1760" t="s">
        <v>1686</v>
      </c>
    </row>
    <row r="1761" spans="1:4" x14ac:dyDescent="0.4">
      <c r="A1761">
        <v>8340033</v>
      </c>
      <c r="B1761" t="s">
        <v>32</v>
      </c>
      <c r="C1761" t="s">
        <v>1622</v>
      </c>
      <c r="D1761" t="s">
        <v>954</v>
      </c>
    </row>
    <row r="1762" spans="1:4" x14ac:dyDescent="0.4">
      <c r="A1762">
        <v>8340044</v>
      </c>
      <c r="B1762" t="s">
        <v>32</v>
      </c>
      <c r="C1762" t="s">
        <v>1622</v>
      </c>
      <c r="D1762" t="s">
        <v>1687</v>
      </c>
    </row>
    <row r="1763" spans="1:4" x14ac:dyDescent="0.4">
      <c r="A1763">
        <v>8341401</v>
      </c>
      <c r="B1763" t="s">
        <v>32</v>
      </c>
      <c r="C1763" t="s">
        <v>1622</v>
      </c>
      <c r="D1763" t="s">
        <v>1688</v>
      </c>
    </row>
    <row r="1764" spans="1:4" x14ac:dyDescent="0.4">
      <c r="A1764">
        <v>8341402</v>
      </c>
      <c r="B1764" t="s">
        <v>32</v>
      </c>
      <c r="C1764" t="s">
        <v>1622</v>
      </c>
      <c r="D1764" t="s">
        <v>1689</v>
      </c>
    </row>
    <row r="1765" spans="1:4" x14ac:dyDescent="0.4">
      <c r="A1765">
        <v>8340012</v>
      </c>
      <c r="B1765" t="s">
        <v>32</v>
      </c>
      <c r="C1765" t="s">
        <v>1622</v>
      </c>
      <c r="D1765" t="s">
        <v>1690</v>
      </c>
    </row>
    <row r="1766" spans="1:4" x14ac:dyDescent="0.4">
      <c r="A1766">
        <v>8340006</v>
      </c>
      <c r="B1766" t="s">
        <v>32</v>
      </c>
      <c r="C1766" t="s">
        <v>1622</v>
      </c>
      <c r="D1766" t="s">
        <v>502</v>
      </c>
    </row>
    <row r="1767" spans="1:4" x14ac:dyDescent="0.4">
      <c r="A1767">
        <v>8330000</v>
      </c>
      <c r="B1767" t="s">
        <v>32</v>
      </c>
      <c r="C1767" t="s">
        <v>1691</v>
      </c>
      <c r="D1767" t="s">
        <v>144</v>
      </c>
    </row>
    <row r="1768" spans="1:4" x14ac:dyDescent="0.4">
      <c r="A1768">
        <v>8330041</v>
      </c>
      <c r="B1768" t="s">
        <v>32</v>
      </c>
      <c r="C1768" t="s">
        <v>1691</v>
      </c>
      <c r="D1768" t="s">
        <v>1692</v>
      </c>
    </row>
    <row r="1769" spans="1:4" x14ac:dyDescent="0.4">
      <c r="A1769">
        <v>8330001</v>
      </c>
      <c r="B1769" t="s">
        <v>32</v>
      </c>
      <c r="C1769" t="s">
        <v>1691</v>
      </c>
      <c r="D1769" t="s">
        <v>1693</v>
      </c>
    </row>
    <row r="1770" spans="1:4" x14ac:dyDescent="0.4">
      <c r="A1770">
        <v>8330046</v>
      </c>
      <c r="B1770" t="s">
        <v>32</v>
      </c>
      <c r="C1770" t="s">
        <v>1691</v>
      </c>
      <c r="D1770" t="s">
        <v>1694</v>
      </c>
    </row>
    <row r="1771" spans="1:4" x14ac:dyDescent="0.4">
      <c r="A1771">
        <v>8330014</v>
      </c>
      <c r="B1771" t="s">
        <v>32</v>
      </c>
      <c r="C1771" t="s">
        <v>1691</v>
      </c>
      <c r="D1771" t="s">
        <v>1695</v>
      </c>
    </row>
    <row r="1772" spans="1:4" x14ac:dyDescent="0.4">
      <c r="A1772">
        <v>8330026</v>
      </c>
      <c r="B1772" t="s">
        <v>32</v>
      </c>
      <c r="C1772" t="s">
        <v>1691</v>
      </c>
      <c r="D1772" t="s">
        <v>1696</v>
      </c>
    </row>
    <row r="1773" spans="1:4" x14ac:dyDescent="0.4">
      <c r="A1773">
        <v>8330033</v>
      </c>
      <c r="B1773" t="s">
        <v>32</v>
      </c>
      <c r="C1773" t="s">
        <v>1691</v>
      </c>
      <c r="D1773" t="s">
        <v>1697</v>
      </c>
    </row>
    <row r="1774" spans="1:4" x14ac:dyDescent="0.4">
      <c r="A1774">
        <v>8330013</v>
      </c>
      <c r="B1774" t="s">
        <v>32</v>
      </c>
      <c r="C1774" t="s">
        <v>1691</v>
      </c>
      <c r="D1774" t="s">
        <v>1698</v>
      </c>
    </row>
    <row r="1775" spans="1:4" x14ac:dyDescent="0.4">
      <c r="A1775">
        <v>8330011</v>
      </c>
      <c r="B1775" t="s">
        <v>32</v>
      </c>
      <c r="C1775" t="s">
        <v>1691</v>
      </c>
      <c r="D1775" t="s">
        <v>1699</v>
      </c>
    </row>
    <row r="1776" spans="1:4" x14ac:dyDescent="0.4">
      <c r="A1776">
        <v>8330055</v>
      </c>
      <c r="B1776" t="s">
        <v>32</v>
      </c>
      <c r="C1776" t="s">
        <v>1691</v>
      </c>
      <c r="D1776" t="s">
        <v>1700</v>
      </c>
    </row>
    <row r="1777" spans="1:4" x14ac:dyDescent="0.4">
      <c r="A1777">
        <v>8330054</v>
      </c>
      <c r="B1777" t="s">
        <v>32</v>
      </c>
      <c r="C1777" t="s">
        <v>1691</v>
      </c>
      <c r="D1777" t="s">
        <v>1701</v>
      </c>
    </row>
    <row r="1778" spans="1:4" x14ac:dyDescent="0.4">
      <c r="A1778">
        <v>8330035</v>
      </c>
      <c r="B1778" t="s">
        <v>32</v>
      </c>
      <c r="C1778" t="s">
        <v>1691</v>
      </c>
      <c r="D1778" t="s">
        <v>1702</v>
      </c>
    </row>
    <row r="1779" spans="1:4" x14ac:dyDescent="0.4">
      <c r="A1779">
        <v>8330045</v>
      </c>
      <c r="B1779" t="s">
        <v>32</v>
      </c>
      <c r="C1779" t="s">
        <v>1691</v>
      </c>
      <c r="D1779" t="s">
        <v>1703</v>
      </c>
    </row>
    <row r="1780" spans="1:4" x14ac:dyDescent="0.4">
      <c r="A1780">
        <v>8330037</v>
      </c>
      <c r="B1780" t="s">
        <v>32</v>
      </c>
      <c r="C1780" t="s">
        <v>1691</v>
      </c>
      <c r="D1780" t="s">
        <v>1704</v>
      </c>
    </row>
    <row r="1781" spans="1:4" x14ac:dyDescent="0.4">
      <c r="A1781">
        <v>8330017</v>
      </c>
      <c r="B1781" t="s">
        <v>32</v>
      </c>
      <c r="C1781" t="s">
        <v>1691</v>
      </c>
      <c r="D1781" t="s">
        <v>1705</v>
      </c>
    </row>
    <row r="1782" spans="1:4" x14ac:dyDescent="0.4">
      <c r="A1782">
        <v>8330034</v>
      </c>
      <c r="B1782" t="s">
        <v>32</v>
      </c>
      <c r="C1782" t="s">
        <v>1691</v>
      </c>
      <c r="D1782" t="s">
        <v>1706</v>
      </c>
    </row>
    <row r="1783" spans="1:4" x14ac:dyDescent="0.4">
      <c r="A1783">
        <v>8330021</v>
      </c>
      <c r="B1783" t="s">
        <v>32</v>
      </c>
      <c r="C1783" t="s">
        <v>1691</v>
      </c>
      <c r="D1783" t="s">
        <v>1707</v>
      </c>
    </row>
    <row r="1784" spans="1:4" x14ac:dyDescent="0.4">
      <c r="A1784">
        <v>8330043</v>
      </c>
      <c r="B1784" t="s">
        <v>32</v>
      </c>
      <c r="C1784" t="s">
        <v>1691</v>
      </c>
      <c r="D1784" t="s">
        <v>1708</v>
      </c>
    </row>
    <row r="1785" spans="1:4" x14ac:dyDescent="0.4">
      <c r="A1785">
        <v>8330006</v>
      </c>
      <c r="B1785" t="s">
        <v>32</v>
      </c>
      <c r="C1785" t="s">
        <v>1691</v>
      </c>
      <c r="D1785" t="s">
        <v>1709</v>
      </c>
    </row>
    <row r="1786" spans="1:4" x14ac:dyDescent="0.4">
      <c r="A1786">
        <v>8330036</v>
      </c>
      <c r="B1786" t="s">
        <v>32</v>
      </c>
      <c r="C1786" t="s">
        <v>1691</v>
      </c>
      <c r="D1786" t="s">
        <v>1710</v>
      </c>
    </row>
    <row r="1787" spans="1:4" x14ac:dyDescent="0.4">
      <c r="A1787">
        <v>8330052</v>
      </c>
      <c r="B1787" t="s">
        <v>32</v>
      </c>
      <c r="C1787" t="s">
        <v>1691</v>
      </c>
      <c r="D1787" t="s">
        <v>649</v>
      </c>
    </row>
    <row r="1788" spans="1:4" x14ac:dyDescent="0.4">
      <c r="A1788">
        <v>8330015</v>
      </c>
      <c r="B1788" t="s">
        <v>32</v>
      </c>
      <c r="C1788" t="s">
        <v>1691</v>
      </c>
      <c r="D1788" t="s">
        <v>1479</v>
      </c>
    </row>
    <row r="1789" spans="1:4" x14ac:dyDescent="0.4">
      <c r="A1789">
        <v>8330016</v>
      </c>
      <c r="B1789" t="s">
        <v>32</v>
      </c>
      <c r="C1789" t="s">
        <v>1691</v>
      </c>
      <c r="D1789" t="s">
        <v>1711</v>
      </c>
    </row>
    <row r="1790" spans="1:4" x14ac:dyDescent="0.4">
      <c r="A1790">
        <v>8330007</v>
      </c>
      <c r="B1790" t="s">
        <v>32</v>
      </c>
      <c r="C1790" t="s">
        <v>1691</v>
      </c>
      <c r="D1790" t="s">
        <v>936</v>
      </c>
    </row>
    <row r="1791" spans="1:4" x14ac:dyDescent="0.4">
      <c r="A1791">
        <v>8330004</v>
      </c>
      <c r="B1791" t="s">
        <v>32</v>
      </c>
      <c r="C1791" t="s">
        <v>1691</v>
      </c>
      <c r="D1791" t="s">
        <v>1712</v>
      </c>
    </row>
    <row r="1792" spans="1:4" x14ac:dyDescent="0.4">
      <c r="A1792">
        <v>8330051</v>
      </c>
      <c r="B1792" t="s">
        <v>32</v>
      </c>
      <c r="C1792" t="s">
        <v>1691</v>
      </c>
      <c r="D1792" t="s">
        <v>1713</v>
      </c>
    </row>
    <row r="1793" spans="1:4" x14ac:dyDescent="0.4">
      <c r="A1793">
        <v>8330044</v>
      </c>
      <c r="B1793" t="s">
        <v>32</v>
      </c>
      <c r="C1793" t="s">
        <v>1691</v>
      </c>
      <c r="D1793" t="s">
        <v>1714</v>
      </c>
    </row>
    <row r="1794" spans="1:4" x14ac:dyDescent="0.4">
      <c r="A1794">
        <v>8330022</v>
      </c>
      <c r="B1794" t="s">
        <v>32</v>
      </c>
      <c r="C1794" t="s">
        <v>1691</v>
      </c>
      <c r="D1794" t="s">
        <v>1715</v>
      </c>
    </row>
    <row r="1795" spans="1:4" x14ac:dyDescent="0.4">
      <c r="A1795">
        <v>8330025</v>
      </c>
      <c r="B1795" t="s">
        <v>32</v>
      </c>
      <c r="C1795" t="s">
        <v>1691</v>
      </c>
      <c r="D1795" t="s">
        <v>1716</v>
      </c>
    </row>
    <row r="1796" spans="1:4" x14ac:dyDescent="0.4">
      <c r="A1796">
        <v>8330024</v>
      </c>
      <c r="B1796" t="s">
        <v>32</v>
      </c>
      <c r="C1796" t="s">
        <v>1691</v>
      </c>
      <c r="D1796" t="s">
        <v>1717</v>
      </c>
    </row>
    <row r="1797" spans="1:4" x14ac:dyDescent="0.4">
      <c r="A1797">
        <v>8330042</v>
      </c>
      <c r="B1797" t="s">
        <v>32</v>
      </c>
      <c r="C1797" t="s">
        <v>1691</v>
      </c>
      <c r="D1797" t="s">
        <v>1718</v>
      </c>
    </row>
    <row r="1798" spans="1:4" x14ac:dyDescent="0.4">
      <c r="A1798">
        <v>8330005</v>
      </c>
      <c r="B1798" t="s">
        <v>32</v>
      </c>
      <c r="C1798" t="s">
        <v>1691</v>
      </c>
      <c r="D1798" t="s">
        <v>896</v>
      </c>
    </row>
    <row r="1799" spans="1:4" x14ac:dyDescent="0.4">
      <c r="A1799">
        <v>8330053</v>
      </c>
      <c r="B1799" t="s">
        <v>32</v>
      </c>
      <c r="C1799" t="s">
        <v>1691</v>
      </c>
      <c r="D1799" t="s">
        <v>1719</v>
      </c>
    </row>
    <row r="1800" spans="1:4" x14ac:dyDescent="0.4">
      <c r="A1800">
        <v>8330032</v>
      </c>
      <c r="B1800" t="s">
        <v>32</v>
      </c>
      <c r="C1800" t="s">
        <v>1691</v>
      </c>
      <c r="D1800" t="s">
        <v>1720</v>
      </c>
    </row>
    <row r="1801" spans="1:4" x14ac:dyDescent="0.4">
      <c r="A1801">
        <v>8330003</v>
      </c>
      <c r="B1801" t="s">
        <v>32</v>
      </c>
      <c r="C1801" t="s">
        <v>1691</v>
      </c>
      <c r="D1801" t="s">
        <v>1721</v>
      </c>
    </row>
    <row r="1802" spans="1:4" x14ac:dyDescent="0.4">
      <c r="A1802">
        <v>8330056</v>
      </c>
      <c r="B1802" t="s">
        <v>32</v>
      </c>
      <c r="C1802" t="s">
        <v>1691</v>
      </c>
      <c r="D1802" t="s">
        <v>1722</v>
      </c>
    </row>
    <row r="1803" spans="1:4" x14ac:dyDescent="0.4">
      <c r="A1803">
        <v>8330002</v>
      </c>
      <c r="B1803" t="s">
        <v>32</v>
      </c>
      <c r="C1803" t="s">
        <v>1691</v>
      </c>
      <c r="D1803" t="s">
        <v>1723</v>
      </c>
    </row>
    <row r="1804" spans="1:4" x14ac:dyDescent="0.4">
      <c r="A1804">
        <v>8330023</v>
      </c>
      <c r="B1804" t="s">
        <v>32</v>
      </c>
      <c r="C1804" t="s">
        <v>1691</v>
      </c>
      <c r="D1804" t="s">
        <v>1724</v>
      </c>
    </row>
    <row r="1805" spans="1:4" x14ac:dyDescent="0.4">
      <c r="A1805">
        <v>8330027</v>
      </c>
      <c r="B1805" t="s">
        <v>32</v>
      </c>
      <c r="C1805" t="s">
        <v>1691</v>
      </c>
      <c r="D1805" t="s">
        <v>1725</v>
      </c>
    </row>
    <row r="1806" spans="1:4" x14ac:dyDescent="0.4">
      <c r="A1806">
        <v>8330012</v>
      </c>
      <c r="B1806" t="s">
        <v>32</v>
      </c>
      <c r="C1806" t="s">
        <v>1691</v>
      </c>
      <c r="D1806" t="s">
        <v>1726</v>
      </c>
    </row>
    <row r="1807" spans="1:4" x14ac:dyDescent="0.4">
      <c r="A1807">
        <v>8330031</v>
      </c>
      <c r="B1807" t="s">
        <v>32</v>
      </c>
      <c r="C1807" t="s">
        <v>1691</v>
      </c>
      <c r="D1807" t="s">
        <v>1727</v>
      </c>
    </row>
    <row r="1808" spans="1:4" x14ac:dyDescent="0.4">
      <c r="A1808">
        <v>8330047</v>
      </c>
      <c r="B1808" t="s">
        <v>32</v>
      </c>
      <c r="C1808" t="s">
        <v>1691</v>
      </c>
      <c r="D1808" t="s">
        <v>1515</v>
      </c>
    </row>
    <row r="1809" spans="1:4" x14ac:dyDescent="0.4">
      <c r="A1809">
        <v>8310000</v>
      </c>
      <c r="B1809" t="s">
        <v>32</v>
      </c>
      <c r="C1809" t="s">
        <v>1728</v>
      </c>
      <c r="D1809" t="s">
        <v>144</v>
      </c>
    </row>
    <row r="1810" spans="1:4" x14ac:dyDescent="0.4">
      <c r="A1810">
        <v>8310031</v>
      </c>
      <c r="B1810" t="s">
        <v>32</v>
      </c>
      <c r="C1810" t="s">
        <v>1728</v>
      </c>
      <c r="D1810" t="s">
        <v>1729</v>
      </c>
    </row>
    <row r="1811" spans="1:4" x14ac:dyDescent="0.4">
      <c r="A1811">
        <v>8310004</v>
      </c>
      <c r="B1811" t="s">
        <v>32</v>
      </c>
      <c r="C1811" t="s">
        <v>1728</v>
      </c>
      <c r="D1811" t="s">
        <v>1730</v>
      </c>
    </row>
    <row r="1812" spans="1:4" x14ac:dyDescent="0.4">
      <c r="A1812">
        <v>8310045</v>
      </c>
      <c r="B1812" t="s">
        <v>32</v>
      </c>
      <c r="C1812" t="s">
        <v>1728</v>
      </c>
      <c r="D1812" t="s">
        <v>1731</v>
      </c>
    </row>
    <row r="1813" spans="1:4" x14ac:dyDescent="0.4">
      <c r="A1813">
        <v>8310021</v>
      </c>
      <c r="B1813" t="s">
        <v>32</v>
      </c>
      <c r="C1813" t="s">
        <v>1728</v>
      </c>
      <c r="D1813" t="s">
        <v>921</v>
      </c>
    </row>
    <row r="1814" spans="1:4" x14ac:dyDescent="0.4">
      <c r="A1814">
        <v>8310027</v>
      </c>
      <c r="B1814" t="s">
        <v>32</v>
      </c>
      <c r="C1814" t="s">
        <v>1728</v>
      </c>
      <c r="D1814" t="s">
        <v>1732</v>
      </c>
    </row>
    <row r="1815" spans="1:4" x14ac:dyDescent="0.4">
      <c r="A1815">
        <v>8310024</v>
      </c>
      <c r="B1815" t="s">
        <v>32</v>
      </c>
      <c r="C1815" t="s">
        <v>1728</v>
      </c>
      <c r="D1815" t="s">
        <v>1733</v>
      </c>
    </row>
    <row r="1816" spans="1:4" x14ac:dyDescent="0.4">
      <c r="A1816">
        <v>8310008</v>
      </c>
      <c r="B1816" t="s">
        <v>32</v>
      </c>
      <c r="C1816" t="s">
        <v>1728</v>
      </c>
      <c r="D1816" t="s">
        <v>1734</v>
      </c>
    </row>
    <row r="1817" spans="1:4" x14ac:dyDescent="0.4">
      <c r="A1817">
        <v>8310012</v>
      </c>
      <c r="B1817" t="s">
        <v>32</v>
      </c>
      <c r="C1817" t="s">
        <v>1728</v>
      </c>
      <c r="D1817" t="s">
        <v>1735</v>
      </c>
    </row>
    <row r="1818" spans="1:4" x14ac:dyDescent="0.4">
      <c r="A1818">
        <v>8310032</v>
      </c>
      <c r="B1818" t="s">
        <v>32</v>
      </c>
      <c r="C1818" t="s">
        <v>1728</v>
      </c>
      <c r="D1818" t="s">
        <v>1454</v>
      </c>
    </row>
    <row r="1819" spans="1:4" x14ac:dyDescent="0.4">
      <c r="A1819">
        <v>8310042</v>
      </c>
      <c r="B1819" t="s">
        <v>32</v>
      </c>
      <c r="C1819" t="s">
        <v>1728</v>
      </c>
      <c r="D1819" t="s">
        <v>1736</v>
      </c>
    </row>
    <row r="1820" spans="1:4" x14ac:dyDescent="0.4">
      <c r="A1820">
        <v>8310002</v>
      </c>
      <c r="B1820" t="s">
        <v>32</v>
      </c>
      <c r="C1820" t="s">
        <v>1728</v>
      </c>
      <c r="D1820" t="s">
        <v>1737</v>
      </c>
    </row>
    <row r="1821" spans="1:4" x14ac:dyDescent="0.4">
      <c r="A1821">
        <v>8310028</v>
      </c>
      <c r="B1821" t="s">
        <v>32</v>
      </c>
      <c r="C1821" t="s">
        <v>1728</v>
      </c>
      <c r="D1821" t="s">
        <v>1738</v>
      </c>
    </row>
    <row r="1822" spans="1:4" x14ac:dyDescent="0.4">
      <c r="A1822">
        <v>8310041</v>
      </c>
      <c r="B1822" t="s">
        <v>32</v>
      </c>
      <c r="C1822" t="s">
        <v>1728</v>
      </c>
      <c r="D1822" t="s">
        <v>1739</v>
      </c>
    </row>
    <row r="1823" spans="1:4" x14ac:dyDescent="0.4">
      <c r="A1823">
        <v>8310025</v>
      </c>
      <c r="B1823" t="s">
        <v>32</v>
      </c>
      <c r="C1823" t="s">
        <v>1728</v>
      </c>
      <c r="D1823" t="s">
        <v>1740</v>
      </c>
    </row>
    <row r="1824" spans="1:4" x14ac:dyDescent="0.4">
      <c r="A1824">
        <v>8310016</v>
      </c>
      <c r="B1824" t="s">
        <v>32</v>
      </c>
      <c r="C1824" t="s">
        <v>1728</v>
      </c>
      <c r="D1824" t="s">
        <v>1741</v>
      </c>
    </row>
    <row r="1825" spans="1:4" x14ac:dyDescent="0.4">
      <c r="A1825">
        <v>8310001</v>
      </c>
      <c r="B1825" t="s">
        <v>32</v>
      </c>
      <c r="C1825" t="s">
        <v>1728</v>
      </c>
      <c r="D1825" t="s">
        <v>1742</v>
      </c>
    </row>
    <row r="1826" spans="1:4" x14ac:dyDescent="0.4">
      <c r="A1826">
        <v>8310022</v>
      </c>
      <c r="B1826" t="s">
        <v>32</v>
      </c>
      <c r="C1826" t="s">
        <v>1728</v>
      </c>
      <c r="D1826" t="s">
        <v>1743</v>
      </c>
    </row>
    <row r="1827" spans="1:4" x14ac:dyDescent="0.4">
      <c r="A1827">
        <v>8310011</v>
      </c>
      <c r="B1827" t="s">
        <v>32</v>
      </c>
      <c r="C1827" t="s">
        <v>1728</v>
      </c>
      <c r="D1827" t="s">
        <v>1744</v>
      </c>
    </row>
    <row r="1828" spans="1:4" x14ac:dyDescent="0.4">
      <c r="A1828">
        <v>8310017</v>
      </c>
      <c r="B1828" t="s">
        <v>32</v>
      </c>
      <c r="C1828" t="s">
        <v>1728</v>
      </c>
      <c r="D1828" t="s">
        <v>1745</v>
      </c>
    </row>
    <row r="1829" spans="1:4" x14ac:dyDescent="0.4">
      <c r="A1829">
        <v>8310023</v>
      </c>
      <c r="B1829" t="s">
        <v>32</v>
      </c>
      <c r="C1829" t="s">
        <v>1728</v>
      </c>
      <c r="D1829" t="s">
        <v>1746</v>
      </c>
    </row>
    <row r="1830" spans="1:4" x14ac:dyDescent="0.4">
      <c r="A1830">
        <v>8310043</v>
      </c>
      <c r="B1830" t="s">
        <v>32</v>
      </c>
      <c r="C1830" t="s">
        <v>1728</v>
      </c>
      <c r="D1830" t="s">
        <v>1747</v>
      </c>
    </row>
    <row r="1831" spans="1:4" x14ac:dyDescent="0.4">
      <c r="A1831">
        <v>8310035</v>
      </c>
      <c r="B1831" t="s">
        <v>32</v>
      </c>
      <c r="C1831" t="s">
        <v>1728</v>
      </c>
      <c r="D1831" t="s">
        <v>1748</v>
      </c>
    </row>
    <row r="1832" spans="1:4" x14ac:dyDescent="0.4">
      <c r="A1832">
        <v>8310007</v>
      </c>
      <c r="B1832" t="s">
        <v>32</v>
      </c>
      <c r="C1832" t="s">
        <v>1728</v>
      </c>
      <c r="D1832" t="s">
        <v>1749</v>
      </c>
    </row>
    <row r="1833" spans="1:4" x14ac:dyDescent="0.4">
      <c r="A1833">
        <v>8310014</v>
      </c>
      <c r="B1833" t="s">
        <v>32</v>
      </c>
      <c r="C1833" t="s">
        <v>1728</v>
      </c>
      <c r="D1833" t="s">
        <v>1750</v>
      </c>
    </row>
    <row r="1834" spans="1:4" x14ac:dyDescent="0.4">
      <c r="A1834">
        <v>8310006</v>
      </c>
      <c r="B1834" t="s">
        <v>32</v>
      </c>
      <c r="C1834" t="s">
        <v>1728</v>
      </c>
      <c r="D1834" t="s">
        <v>1751</v>
      </c>
    </row>
    <row r="1835" spans="1:4" x14ac:dyDescent="0.4">
      <c r="A1835">
        <v>8310013</v>
      </c>
      <c r="B1835" t="s">
        <v>32</v>
      </c>
      <c r="C1835" t="s">
        <v>1728</v>
      </c>
      <c r="D1835" t="s">
        <v>1752</v>
      </c>
    </row>
    <row r="1836" spans="1:4" x14ac:dyDescent="0.4">
      <c r="A1836">
        <v>8310033</v>
      </c>
      <c r="B1836" t="s">
        <v>32</v>
      </c>
      <c r="C1836" t="s">
        <v>1728</v>
      </c>
      <c r="D1836" t="s">
        <v>1753</v>
      </c>
    </row>
    <row r="1837" spans="1:4" x14ac:dyDescent="0.4">
      <c r="A1837">
        <v>8310034</v>
      </c>
      <c r="B1837" t="s">
        <v>32</v>
      </c>
      <c r="C1837" t="s">
        <v>1728</v>
      </c>
      <c r="D1837" t="s">
        <v>1754</v>
      </c>
    </row>
    <row r="1838" spans="1:4" x14ac:dyDescent="0.4">
      <c r="A1838">
        <v>8310044</v>
      </c>
      <c r="B1838" t="s">
        <v>32</v>
      </c>
      <c r="C1838" t="s">
        <v>1728</v>
      </c>
      <c r="D1838" t="s">
        <v>1755</v>
      </c>
    </row>
    <row r="1839" spans="1:4" x14ac:dyDescent="0.4">
      <c r="A1839">
        <v>8310015</v>
      </c>
      <c r="B1839" t="s">
        <v>32</v>
      </c>
      <c r="C1839" t="s">
        <v>1728</v>
      </c>
      <c r="D1839" t="s">
        <v>1756</v>
      </c>
    </row>
    <row r="1840" spans="1:4" x14ac:dyDescent="0.4">
      <c r="A1840">
        <v>8310026</v>
      </c>
      <c r="B1840" t="s">
        <v>32</v>
      </c>
      <c r="C1840" t="s">
        <v>1728</v>
      </c>
      <c r="D1840" t="s">
        <v>1757</v>
      </c>
    </row>
    <row r="1841" spans="1:4" x14ac:dyDescent="0.4">
      <c r="A1841">
        <v>8310005</v>
      </c>
      <c r="B1841" t="s">
        <v>32</v>
      </c>
      <c r="C1841" t="s">
        <v>1728</v>
      </c>
      <c r="D1841" t="s">
        <v>1758</v>
      </c>
    </row>
    <row r="1842" spans="1:4" x14ac:dyDescent="0.4">
      <c r="A1842">
        <v>8310003</v>
      </c>
      <c r="B1842" t="s">
        <v>32</v>
      </c>
      <c r="C1842" t="s">
        <v>1728</v>
      </c>
      <c r="D1842" t="s">
        <v>1759</v>
      </c>
    </row>
    <row r="1843" spans="1:4" x14ac:dyDescent="0.4">
      <c r="A1843">
        <v>8240000</v>
      </c>
      <c r="B1843" t="s">
        <v>32</v>
      </c>
      <c r="C1843" t="s">
        <v>1760</v>
      </c>
      <c r="D1843" t="s">
        <v>144</v>
      </c>
    </row>
    <row r="1844" spans="1:4" x14ac:dyDescent="0.4">
      <c r="A1844">
        <v>8240044</v>
      </c>
      <c r="B1844" t="s">
        <v>32</v>
      </c>
      <c r="C1844" t="s">
        <v>1760</v>
      </c>
      <c r="D1844" t="s">
        <v>1761</v>
      </c>
    </row>
    <row r="1845" spans="1:4" x14ac:dyDescent="0.4">
      <c r="A1845">
        <v>8240034</v>
      </c>
      <c r="B1845" t="s">
        <v>32</v>
      </c>
      <c r="C1845" t="s">
        <v>1760</v>
      </c>
      <c r="D1845" t="s">
        <v>1762</v>
      </c>
    </row>
    <row r="1846" spans="1:4" x14ac:dyDescent="0.4">
      <c r="A1846">
        <v>8240022</v>
      </c>
      <c r="B1846" t="s">
        <v>32</v>
      </c>
      <c r="C1846" t="s">
        <v>1760</v>
      </c>
      <c r="D1846" t="s">
        <v>1763</v>
      </c>
    </row>
    <row r="1847" spans="1:4" x14ac:dyDescent="0.4">
      <c r="A1847">
        <v>8240018</v>
      </c>
      <c r="B1847" t="s">
        <v>32</v>
      </c>
      <c r="C1847" t="s">
        <v>1760</v>
      </c>
      <c r="D1847" t="s">
        <v>1764</v>
      </c>
    </row>
    <row r="1848" spans="1:4" x14ac:dyDescent="0.4">
      <c r="A1848">
        <v>8240045</v>
      </c>
      <c r="B1848" t="s">
        <v>32</v>
      </c>
      <c r="C1848" t="s">
        <v>1760</v>
      </c>
      <c r="D1848" t="s">
        <v>515</v>
      </c>
    </row>
    <row r="1849" spans="1:4" x14ac:dyDescent="0.4">
      <c r="A1849">
        <v>8240041</v>
      </c>
      <c r="B1849" t="s">
        <v>32</v>
      </c>
      <c r="C1849" t="s">
        <v>1760</v>
      </c>
      <c r="D1849" t="s">
        <v>1765</v>
      </c>
    </row>
    <row r="1850" spans="1:4" x14ac:dyDescent="0.4">
      <c r="A1850">
        <v>8240003</v>
      </c>
      <c r="B1850" t="s">
        <v>32</v>
      </c>
      <c r="C1850" t="s">
        <v>1760</v>
      </c>
      <c r="D1850" t="s">
        <v>921</v>
      </c>
    </row>
    <row r="1851" spans="1:4" x14ac:dyDescent="0.4">
      <c r="A1851">
        <v>8240058</v>
      </c>
      <c r="B1851" t="s">
        <v>32</v>
      </c>
      <c r="C1851" t="s">
        <v>1760</v>
      </c>
      <c r="D1851" t="s">
        <v>1766</v>
      </c>
    </row>
    <row r="1852" spans="1:4" x14ac:dyDescent="0.4">
      <c r="A1852">
        <v>8240004</v>
      </c>
      <c r="B1852" t="s">
        <v>32</v>
      </c>
      <c r="C1852" t="s">
        <v>1760</v>
      </c>
      <c r="D1852" t="s">
        <v>1767</v>
      </c>
    </row>
    <row r="1853" spans="1:4" x14ac:dyDescent="0.4">
      <c r="A1853">
        <v>8240052</v>
      </c>
      <c r="B1853" t="s">
        <v>32</v>
      </c>
      <c r="C1853" t="s">
        <v>1760</v>
      </c>
      <c r="D1853" t="s">
        <v>1768</v>
      </c>
    </row>
    <row r="1854" spans="1:4" x14ac:dyDescent="0.4">
      <c r="A1854">
        <v>8240064</v>
      </c>
      <c r="B1854" t="s">
        <v>32</v>
      </c>
      <c r="C1854" t="s">
        <v>1760</v>
      </c>
      <c r="D1854" t="s">
        <v>1769</v>
      </c>
    </row>
    <row r="1855" spans="1:4" x14ac:dyDescent="0.4">
      <c r="A1855">
        <v>8240055</v>
      </c>
      <c r="B1855" t="s">
        <v>32</v>
      </c>
      <c r="C1855" t="s">
        <v>1760</v>
      </c>
      <c r="D1855" t="s">
        <v>1770</v>
      </c>
    </row>
    <row r="1856" spans="1:4" x14ac:dyDescent="0.4">
      <c r="A1856">
        <v>8240033</v>
      </c>
      <c r="B1856" t="s">
        <v>32</v>
      </c>
      <c r="C1856" t="s">
        <v>1760</v>
      </c>
      <c r="D1856" t="s">
        <v>1771</v>
      </c>
    </row>
    <row r="1857" spans="1:4" x14ac:dyDescent="0.4">
      <c r="A1857">
        <v>8240001</v>
      </c>
      <c r="B1857" t="s">
        <v>32</v>
      </c>
      <c r="C1857" t="s">
        <v>1760</v>
      </c>
      <c r="D1857" t="s">
        <v>1772</v>
      </c>
    </row>
    <row r="1858" spans="1:4" x14ac:dyDescent="0.4">
      <c r="A1858">
        <v>8240061</v>
      </c>
      <c r="B1858" t="s">
        <v>32</v>
      </c>
      <c r="C1858" t="s">
        <v>1760</v>
      </c>
      <c r="D1858" t="s">
        <v>1773</v>
      </c>
    </row>
    <row r="1859" spans="1:4" x14ac:dyDescent="0.4">
      <c r="A1859">
        <v>8240013</v>
      </c>
      <c r="B1859" t="s">
        <v>32</v>
      </c>
      <c r="C1859" t="s">
        <v>1760</v>
      </c>
      <c r="D1859" t="s">
        <v>1774</v>
      </c>
    </row>
    <row r="1860" spans="1:4" x14ac:dyDescent="0.4">
      <c r="A1860">
        <v>8240051</v>
      </c>
      <c r="B1860" t="s">
        <v>32</v>
      </c>
      <c r="C1860" t="s">
        <v>1760</v>
      </c>
      <c r="D1860" t="s">
        <v>1775</v>
      </c>
    </row>
    <row r="1861" spans="1:4" x14ac:dyDescent="0.4">
      <c r="A1861">
        <v>8240076</v>
      </c>
      <c r="B1861" t="s">
        <v>32</v>
      </c>
      <c r="C1861" t="s">
        <v>1760</v>
      </c>
      <c r="D1861" t="s">
        <v>1776</v>
      </c>
    </row>
    <row r="1862" spans="1:4" x14ac:dyDescent="0.4">
      <c r="A1862">
        <v>8240062</v>
      </c>
      <c r="B1862" t="s">
        <v>32</v>
      </c>
      <c r="C1862" t="s">
        <v>1760</v>
      </c>
      <c r="D1862" t="s">
        <v>1777</v>
      </c>
    </row>
    <row r="1863" spans="1:4" x14ac:dyDescent="0.4">
      <c r="A1863">
        <v>8240054</v>
      </c>
      <c r="B1863" t="s">
        <v>32</v>
      </c>
      <c r="C1863" t="s">
        <v>1760</v>
      </c>
      <c r="D1863" t="s">
        <v>1778</v>
      </c>
    </row>
    <row r="1864" spans="1:4" x14ac:dyDescent="0.4">
      <c r="A1864">
        <v>8240007</v>
      </c>
      <c r="B1864" t="s">
        <v>32</v>
      </c>
      <c r="C1864" t="s">
        <v>1760</v>
      </c>
      <c r="D1864" t="s">
        <v>1131</v>
      </c>
    </row>
    <row r="1865" spans="1:4" x14ac:dyDescent="0.4">
      <c r="A1865">
        <v>8240072</v>
      </c>
      <c r="B1865" t="s">
        <v>32</v>
      </c>
      <c r="C1865" t="s">
        <v>1760</v>
      </c>
      <c r="D1865" t="s">
        <v>1779</v>
      </c>
    </row>
    <row r="1866" spans="1:4" x14ac:dyDescent="0.4">
      <c r="A1866">
        <v>8240078</v>
      </c>
      <c r="B1866" t="s">
        <v>32</v>
      </c>
      <c r="C1866" t="s">
        <v>1760</v>
      </c>
      <c r="D1866" t="s">
        <v>1780</v>
      </c>
    </row>
    <row r="1867" spans="1:4" x14ac:dyDescent="0.4">
      <c r="A1867">
        <v>8240027</v>
      </c>
      <c r="B1867" t="s">
        <v>32</v>
      </c>
      <c r="C1867" t="s">
        <v>1760</v>
      </c>
      <c r="D1867" t="s">
        <v>1781</v>
      </c>
    </row>
    <row r="1868" spans="1:4" x14ac:dyDescent="0.4">
      <c r="A1868">
        <v>8240048</v>
      </c>
      <c r="B1868" t="s">
        <v>32</v>
      </c>
      <c r="C1868" t="s">
        <v>1760</v>
      </c>
      <c r="D1868" t="s">
        <v>1782</v>
      </c>
    </row>
    <row r="1869" spans="1:4" x14ac:dyDescent="0.4">
      <c r="A1869">
        <v>8240005</v>
      </c>
      <c r="B1869" t="s">
        <v>32</v>
      </c>
      <c r="C1869" t="s">
        <v>1760</v>
      </c>
      <c r="D1869" t="s">
        <v>539</v>
      </c>
    </row>
    <row r="1870" spans="1:4" x14ac:dyDescent="0.4">
      <c r="A1870">
        <v>8240065</v>
      </c>
      <c r="B1870" t="s">
        <v>32</v>
      </c>
      <c r="C1870" t="s">
        <v>1760</v>
      </c>
      <c r="D1870" t="s">
        <v>1783</v>
      </c>
    </row>
    <row r="1871" spans="1:4" x14ac:dyDescent="0.4">
      <c r="A1871">
        <v>8240028</v>
      </c>
      <c r="B1871" t="s">
        <v>32</v>
      </c>
      <c r="C1871" t="s">
        <v>1760</v>
      </c>
      <c r="D1871" t="s">
        <v>1784</v>
      </c>
    </row>
    <row r="1872" spans="1:4" x14ac:dyDescent="0.4">
      <c r="A1872">
        <v>8240047</v>
      </c>
      <c r="B1872" t="s">
        <v>32</v>
      </c>
      <c r="C1872" t="s">
        <v>1760</v>
      </c>
      <c r="D1872" t="s">
        <v>1785</v>
      </c>
    </row>
    <row r="1873" spans="1:4" x14ac:dyDescent="0.4">
      <c r="A1873">
        <v>8240074</v>
      </c>
      <c r="B1873" t="s">
        <v>32</v>
      </c>
      <c r="C1873" t="s">
        <v>1760</v>
      </c>
      <c r="D1873" t="s">
        <v>1786</v>
      </c>
    </row>
    <row r="1874" spans="1:4" x14ac:dyDescent="0.4">
      <c r="A1874">
        <v>8240016</v>
      </c>
      <c r="B1874" t="s">
        <v>32</v>
      </c>
      <c r="C1874" t="s">
        <v>1760</v>
      </c>
      <c r="D1874" t="s">
        <v>1787</v>
      </c>
    </row>
    <row r="1875" spans="1:4" x14ac:dyDescent="0.4">
      <c r="A1875">
        <v>8240042</v>
      </c>
      <c r="B1875" t="s">
        <v>32</v>
      </c>
      <c r="C1875" t="s">
        <v>1760</v>
      </c>
      <c r="D1875" t="s">
        <v>1788</v>
      </c>
    </row>
    <row r="1876" spans="1:4" x14ac:dyDescent="0.4">
      <c r="A1876">
        <v>8240026</v>
      </c>
      <c r="B1876" t="s">
        <v>32</v>
      </c>
      <c r="C1876" t="s">
        <v>1760</v>
      </c>
      <c r="D1876" t="s">
        <v>1789</v>
      </c>
    </row>
    <row r="1877" spans="1:4" x14ac:dyDescent="0.4">
      <c r="A1877">
        <v>8240071</v>
      </c>
      <c r="B1877" t="s">
        <v>32</v>
      </c>
      <c r="C1877" t="s">
        <v>1760</v>
      </c>
      <c r="D1877" t="s">
        <v>1006</v>
      </c>
    </row>
    <row r="1878" spans="1:4" x14ac:dyDescent="0.4">
      <c r="A1878">
        <v>8240053</v>
      </c>
      <c r="B1878" t="s">
        <v>32</v>
      </c>
      <c r="C1878" t="s">
        <v>1760</v>
      </c>
      <c r="D1878" t="s">
        <v>1790</v>
      </c>
    </row>
    <row r="1879" spans="1:4" x14ac:dyDescent="0.4">
      <c r="A1879">
        <v>8240063</v>
      </c>
      <c r="B1879" t="s">
        <v>32</v>
      </c>
      <c r="C1879" t="s">
        <v>1760</v>
      </c>
      <c r="D1879" t="s">
        <v>1791</v>
      </c>
    </row>
    <row r="1880" spans="1:4" x14ac:dyDescent="0.4">
      <c r="A1880">
        <v>8240014</v>
      </c>
      <c r="B1880" t="s">
        <v>32</v>
      </c>
      <c r="C1880" t="s">
        <v>1760</v>
      </c>
      <c r="D1880" t="s">
        <v>1792</v>
      </c>
    </row>
    <row r="1881" spans="1:4" x14ac:dyDescent="0.4">
      <c r="A1881">
        <v>8240075</v>
      </c>
      <c r="B1881" t="s">
        <v>32</v>
      </c>
      <c r="C1881" t="s">
        <v>1760</v>
      </c>
      <c r="D1881" t="s">
        <v>460</v>
      </c>
    </row>
    <row r="1882" spans="1:4" x14ac:dyDescent="0.4">
      <c r="A1882">
        <v>8240038</v>
      </c>
      <c r="B1882" t="s">
        <v>32</v>
      </c>
      <c r="C1882" t="s">
        <v>1760</v>
      </c>
      <c r="D1882" t="s">
        <v>1793</v>
      </c>
    </row>
    <row r="1883" spans="1:4" x14ac:dyDescent="0.4">
      <c r="A1883">
        <v>8240046</v>
      </c>
      <c r="B1883" t="s">
        <v>32</v>
      </c>
      <c r="C1883" t="s">
        <v>1760</v>
      </c>
      <c r="D1883" t="s">
        <v>1794</v>
      </c>
    </row>
    <row r="1884" spans="1:4" x14ac:dyDescent="0.4">
      <c r="A1884">
        <v>8240031</v>
      </c>
      <c r="B1884" t="s">
        <v>32</v>
      </c>
      <c r="C1884" t="s">
        <v>1760</v>
      </c>
      <c r="D1884" t="s">
        <v>1795</v>
      </c>
    </row>
    <row r="1885" spans="1:4" x14ac:dyDescent="0.4">
      <c r="A1885">
        <v>8240077</v>
      </c>
      <c r="B1885" t="s">
        <v>32</v>
      </c>
      <c r="C1885" t="s">
        <v>1760</v>
      </c>
      <c r="D1885" t="s">
        <v>1796</v>
      </c>
    </row>
    <row r="1886" spans="1:4" x14ac:dyDescent="0.4">
      <c r="A1886">
        <v>8240068</v>
      </c>
      <c r="B1886" t="s">
        <v>32</v>
      </c>
      <c r="C1886" t="s">
        <v>1760</v>
      </c>
      <c r="D1886" t="s">
        <v>1797</v>
      </c>
    </row>
    <row r="1887" spans="1:4" x14ac:dyDescent="0.4">
      <c r="A1887">
        <v>8240021</v>
      </c>
      <c r="B1887" t="s">
        <v>32</v>
      </c>
      <c r="C1887" t="s">
        <v>1760</v>
      </c>
      <c r="D1887" t="s">
        <v>1677</v>
      </c>
    </row>
    <row r="1888" spans="1:4" x14ac:dyDescent="0.4">
      <c r="A1888">
        <v>8240035</v>
      </c>
      <c r="B1888" t="s">
        <v>32</v>
      </c>
      <c r="C1888" t="s">
        <v>1760</v>
      </c>
      <c r="D1888" t="s">
        <v>1798</v>
      </c>
    </row>
    <row r="1889" spans="1:4" x14ac:dyDescent="0.4">
      <c r="A1889">
        <v>8240002</v>
      </c>
      <c r="B1889" t="s">
        <v>32</v>
      </c>
      <c r="C1889" t="s">
        <v>1760</v>
      </c>
      <c r="D1889" t="s">
        <v>1799</v>
      </c>
    </row>
    <row r="1890" spans="1:4" x14ac:dyDescent="0.4">
      <c r="A1890">
        <v>8240025</v>
      </c>
      <c r="B1890" t="s">
        <v>32</v>
      </c>
      <c r="C1890" t="s">
        <v>1760</v>
      </c>
      <c r="D1890" t="s">
        <v>1800</v>
      </c>
    </row>
    <row r="1891" spans="1:4" x14ac:dyDescent="0.4">
      <c r="A1891">
        <v>8240049</v>
      </c>
      <c r="B1891" t="s">
        <v>32</v>
      </c>
      <c r="C1891" t="s">
        <v>1760</v>
      </c>
      <c r="D1891" t="s">
        <v>1801</v>
      </c>
    </row>
    <row r="1892" spans="1:4" x14ac:dyDescent="0.4">
      <c r="A1892">
        <v>8240073</v>
      </c>
      <c r="B1892" t="s">
        <v>32</v>
      </c>
      <c r="C1892" t="s">
        <v>1760</v>
      </c>
      <c r="D1892" t="s">
        <v>1802</v>
      </c>
    </row>
    <row r="1893" spans="1:4" x14ac:dyDescent="0.4">
      <c r="A1893">
        <v>8240024</v>
      </c>
      <c r="B1893" t="s">
        <v>32</v>
      </c>
      <c r="C1893" t="s">
        <v>1760</v>
      </c>
      <c r="D1893" t="s">
        <v>1803</v>
      </c>
    </row>
    <row r="1894" spans="1:4" x14ac:dyDescent="0.4">
      <c r="A1894">
        <v>8240067</v>
      </c>
      <c r="B1894" t="s">
        <v>32</v>
      </c>
      <c r="C1894" t="s">
        <v>1760</v>
      </c>
      <c r="D1894" t="s">
        <v>1804</v>
      </c>
    </row>
    <row r="1895" spans="1:4" x14ac:dyDescent="0.4">
      <c r="A1895">
        <v>8240012</v>
      </c>
      <c r="B1895" t="s">
        <v>32</v>
      </c>
      <c r="C1895" t="s">
        <v>1760</v>
      </c>
      <c r="D1895" t="s">
        <v>1805</v>
      </c>
    </row>
    <row r="1896" spans="1:4" x14ac:dyDescent="0.4">
      <c r="A1896">
        <v>8240056</v>
      </c>
      <c r="B1896" t="s">
        <v>32</v>
      </c>
      <c r="C1896" t="s">
        <v>1760</v>
      </c>
      <c r="D1896" t="s">
        <v>1806</v>
      </c>
    </row>
    <row r="1897" spans="1:4" x14ac:dyDescent="0.4">
      <c r="A1897">
        <v>8240017</v>
      </c>
      <c r="B1897" t="s">
        <v>32</v>
      </c>
      <c r="C1897" t="s">
        <v>1760</v>
      </c>
      <c r="D1897" t="s">
        <v>1807</v>
      </c>
    </row>
    <row r="1898" spans="1:4" x14ac:dyDescent="0.4">
      <c r="A1898">
        <v>8240023</v>
      </c>
      <c r="B1898" t="s">
        <v>32</v>
      </c>
      <c r="C1898" t="s">
        <v>1760</v>
      </c>
      <c r="D1898" t="s">
        <v>131</v>
      </c>
    </row>
    <row r="1899" spans="1:4" x14ac:dyDescent="0.4">
      <c r="A1899">
        <v>8240036</v>
      </c>
      <c r="B1899" t="s">
        <v>32</v>
      </c>
      <c r="C1899" t="s">
        <v>1760</v>
      </c>
      <c r="D1899" t="s">
        <v>1808</v>
      </c>
    </row>
    <row r="1900" spans="1:4" x14ac:dyDescent="0.4">
      <c r="A1900">
        <v>8240032</v>
      </c>
      <c r="B1900" t="s">
        <v>32</v>
      </c>
      <c r="C1900" t="s">
        <v>1760</v>
      </c>
      <c r="D1900" t="s">
        <v>946</v>
      </c>
    </row>
    <row r="1901" spans="1:4" x14ac:dyDescent="0.4">
      <c r="A1901">
        <v>8240011</v>
      </c>
      <c r="B1901" t="s">
        <v>32</v>
      </c>
      <c r="C1901" t="s">
        <v>1760</v>
      </c>
      <c r="D1901" t="s">
        <v>1809</v>
      </c>
    </row>
    <row r="1902" spans="1:4" x14ac:dyDescent="0.4">
      <c r="A1902">
        <v>8240008</v>
      </c>
      <c r="B1902" t="s">
        <v>32</v>
      </c>
      <c r="C1902" t="s">
        <v>1760</v>
      </c>
      <c r="D1902" t="s">
        <v>1810</v>
      </c>
    </row>
    <row r="1903" spans="1:4" x14ac:dyDescent="0.4">
      <c r="A1903">
        <v>8240057</v>
      </c>
      <c r="B1903" t="s">
        <v>32</v>
      </c>
      <c r="C1903" t="s">
        <v>1760</v>
      </c>
      <c r="D1903" t="s">
        <v>1811</v>
      </c>
    </row>
    <row r="1904" spans="1:4" x14ac:dyDescent="0.4">
      <c r="A1904">
        <v>8240015</v>
      </c>
      <c r="B1904" t="s">
        <v>32</v>
      </c>
      <c r="C1904" t="s">
        <v>1760</v>
      </c>
      <c r="D1904" t="s">
        <v>1812</v>
      </c>
    </row>
    <row r="1905" spans="1:4" x14ac:dyDescent="0.4">
      <c r="A1905">
        <v>8240006</v>
      </c>
      <c r="B1905" t="s">
        <v>32</v>
      </c>
      <c r="C1905" t="s">
        <v>1760</v>
      </c>
      <c r="D1905" t="s">
        <v>1813</v>
      </c>
    </row>
    <row r="1906" spans="1:4" x14ac:dyDescent="0.4">
      <c r="A1906">
        <v>8240037</v>
      </c>
      <c r="B1906" t="s">
        <v>32</v>
      </c>
      <c r="C1906" t="s">
        <v>1760</v>
      </c>
      <c r="D1906" t="s">
        <v>1814</v>
      </c>
    </row>
    <row r="1907" spans="1:4" x14ac:dyDescent="0.4">
      <c r="A1907">
        <v>8240079</v>
      </c>
      <c r="B1907" t="s">
        <v>32</v>
      </c>
      <c r="C1907" t="s">
        <v>1760</v>
      </c>
      <c r="D1907" t="s">
        <v>1815</v>
      </c>
    </row>
    <row r="1908" spans="1:4" x14ac:dyDescent="0.4">
      <c r="A1908">
        <v>8240066</v>
      </c>
      <c r="B1908" t="s">
        <v>32</v>
      </c>
      <c r="C1908" t="s">
        <v>1760</v>
      </c>
      <c r="D1908" t="s">
        <v>1816</v>
      </c>
    </row>
    <row r="1909" spans="1:4" x14ac:dyDescent="0.4">
      <c r="A1909">
        <v>8240043</v>
      </c>
      <c r="B1909" t="s">
        <v>32</v>
      </c>
      <c r="C1909" t="s">
        <v>1760</v>
      </c>
      <c r="D1909" t="s">
        <v>1817</v>
      </c>
    </row>
    <row r="1910" spans="1:4" x14ac:dyDescent="0.4">
      <c r="A1910">
        <v>8280000</v>
      </c>
      <c r="B1910" t="s">
        <v>32</v>
      </c>
      <c r="C1910" t="s">
        <v>1818</v>
      </c>
      <c r="D1910" t="s">
        <v>144</v>
      </c>
    </row>
    <row r="1911" spans="1:4" x14ac:dyDescent="0.4">
      <c r="A1911">
        <v>8280065</v>
      </c>
      <c r="B1911" t="s">
        <v>32</v>
      </c>
      <c r="C1911" t="s">
        <v>1818</v>
      </c>
      <c r="D1911" t="s">
        <v>1819</v>
      </c>
    </row>
    <row r="1912" spans="1:4" x14ac:dyDescent="0.4">
      <c r="A1912">
        <v>8280027</v>
      </c>
      <c r="B1912" t="s">
        <v>32</v>
      </c>
      <c r="C1912" t="s">
        <v>1818</v>
      </c>
      <c r="D1912" t="s">
        <v>1820</v>
      </c>
    </row>
    <row r="1913" spans="1:4" x14ac:dyDescent="0.4">
      <c r="A1913">
        <v>8280061</v>
      </c>
      <c r="B1913" t="s">
        <v>32</v>
      </c>
      <c r="C1913" t="s">
        <v>1818</v>
      </c>
      <c r="D1913" t="s">
        <v>1821</v>
      </c>
    </row>
    <row r="1914" spans="1:4" x14ac:dyDescent="0.4">
      <c r="A1914">
        <v>8280035</v>
      </c>
      <c r="B1914" t="s">
        <v>32</v>
      </c>
      <c r="C1914" t="s">
        <v>1818</v>
      </c>
      <c r="D1914" t="s">
        <v>389</v>
      </c>
    </row>
    <row r="1915" spans="1:4" x14ac:dyDescent="0.4">
      <c r="A1915">
        <v>8280062</v>
      </c>
      <c r="B1915" t="s">
        <v>32</v>
      </c>
      <c r="C1915" t="s">
        <v>1818</v>
      </c>
      <c r="D1915" t="s">
        <v>1822</v>
      </c>
    </row>
    <row r="1916" spans="1:4" x14ac:dyDescent="0.4">
      <c r="A1916">
        <v>8280083</v>
      </c>
      <c r="B1916" t="s">
        <v>32</v>
      </c>
      <c r="C1916" t="s">
        <v>1818</v>
      </c>
      <c r="D1916" t="s">
        <v>1823</v>
      </c>
    </row>
    <row r="1917" spans="1:4" x14ac:dyDescent="0.4">
      <c r="A1917">
        <v>8280022</v>
      </c>
      <c r="B1917" t="s">
        <v>32</v>
      </c>
      <c r="C1917" t="s">
        <v>1818</v>
      </c>
      <c r="D1917" t="s">
        <v>1824</v>
      </c>
    </row>
    <row r="1918" spans="1:4" x14ac:dyDescent="0.4">
      <c r="A1918">
        <v>8280082</v>
      </c>
      <c r="B1918" t="s">
        <v>32</v>
      </c>
      <c r="C1918" t="s">
        <v>1818</v>
      </c>
      <c r="D1918" t="s">
        <v>1825</v>
      </c>
    </row>
    <row r="1919" spans="1:4" x14ac:dyDescent="0.4">
      <c r="A1919">
        <v>8280066</v>
      </c>
      <c r="B1919" t="s">
        <v>32</v>
      </c>
      <c r="C1919" t="s">
        <v>1818</v>
      </c>
      <c r="D1919" t="s">
        <v>1826</v>
      </c>
    </row>
    <row r="1920" spans="1:4" x14ac:dyDescent="0.4">
      <c r="A1920">
        <v>8280064</v>
      </c>
      <c r="B1920" t="s">
        <v>32</v>
      </c>
      <c r="C1920" t="s">
        <v>1818</v>
      </c>
      <c r="D1920" t="s">
        <v>1827</v>
      </c>
    </row>
    <row r="1921" spans="1:4" x14ac:dyDescent="0.4">
      <c r="A1921">
        <v>8280049</v>
      </c>
      <c r="B1921" t="s">
        <v>32</v>
      </c>
      <c r="C1921" t="s">
        <v>1818</v>
      </c>
      <c r="D1921" t="s">
        <v>1828</v>
      </c>
    </row>
    <row r="1922" spans="1:4" x14ac:dyDescent="0.4">
      <c r="A1922">
        <v>8280045</v>
      </c>
      <c r="B1922" t="s">
        <v>32</v>
      </c>
      <c r="C1922" t="s">
        <v>1818</v>
      </c>
      <c r="D1922" t="s">
        <v>1829</v>
      </c>
    </row>
    <row r="1923" spans="1:4" x14ac:dyDescent="0.4">
      <c r="A1923">
        <v>8280041</v>
      </c>
      <c r="B1923" t="s">
        <v>32</v>
      </c>
      <c r="C1923" t="s">
        <v>1818</v>
      </c>
      <c r="D1923" t="s">
        <v>1830</v>
      </c>
    </row>
    <row r="1924" spans="1:4" x14ac:dyDescent="0.4">
      <c r="A1924">
        <v>8280077</v>
      </c>
      <c r="B1924" t="s">
        <v>32</v>
      </c>
      <c r="C1924" t="s">
        <v>1818</v>
      </c>
      <c r="D1924" t="s">
        <v>1831</v>
      </c>
    </row>
    <row r="1925" spans="1:4" x14ac:dyDescent="0.4">
      <c r="A1925">
        <v>8280013</v>
      </c>
      <c r="B1925" t="s">
        <v>32</v>
      </c>
      <c r="C1925" t="s">
        <v>1818</v>
      </c>
      <c r="D1925" t="s">
        <v>1832</v>
      </c>
    </row>
    <row r="1926" spans="1:4" x14ac:dyDescent="0.4">
      <c r="A1926">
        <v>8280055</v>
      </c>
      <c r="B1926" t="s">
        <v>32</v>
      </c>
      <c r="C1926" t="s">
        <v>1818</v>
      </c>
      <c r="D1926" t="s">
        <v>1833</v>
      </c>
    </row>
    <row r="1927" spans="1:4" x14ac:dyDescent="0.4">
      <c r="A1927">
        <v>8280043</v>
      </c>
      <c r="B1927" t="s">
        <v>32</v>
      </c>
      <c r="C1927" t="s">
        <v>1818</v>
      </c>
      <c r="D1927" t="s">
        <v>1834</v>
      </c>
    </row>
    <row r="1928" spans="1:4" x14ac:dyDescent="0.4">
      <c r="A1928">
        <v>8280048</v>
      </c>
      <c r="B1928" t="s">
        <v>32</v>
      </c>
      <c r="C1928" t="s">
        <v>1818</v>
      </c>
      <c r="D1928" t="s">
        <v>1835</v>
      </c>
    </row>
    <row r="1929" spans="1:4" x14ac:dyDescent="0.4">
      <c r="A1929">
        <v>8280023</v>
      </c>
      <c r="B1929" t="s">
        <v>32</v>
      </c>
      <c r="C1929" t="s">
        <v>1818</v>
      </c>
      <c r="D1929" t="s">
        <v>1836</v>
      </c>
    </row>
    <row r="1930" spans="1:4" x14ac:dyDescent="0.4">
      <c r="A1930">
        <v>8280086</v>
      </c>
      <c r="B1930" t="s">
        <v>32</v>
      </c>
      <c r="C1930" t="s">
        <v>1818</v>
      </c>
      <c r="D1930" t="s">
        <v>1837</v>
      </c>
    </row>
    <row r="1931" spans="1:4" x14ac:dyDescent="0.4">
      <c r="A1931">
        <v>8280044</v>
      </c>
      <c r="B1931" t="s">
        <v>32</v>
      </c>
      <c r="C1931" t="s">
        <v>1818</v>
      </c>
      <c r="D1931" t="s">
        <v>1838</v>
      </c>
    </row>
    <row r="1932" spans="1:4" x14ac:dyDescent="0.4">
      <c r="A1932">
        <v>8280036</v>
      </c>
      <c r="B1932" t="s">
        <v>32</v>
      </c>
      <c r="C1932" t="s">
        <v>1818</v>
      </c>
      <c r="D1932" t="s">
        <v>1839</v>
      </c>
    </row>
    <row r="1933" spans="1:4" x14ac:dyDescent="0.4">
      <c r="A1933">
        <v>8280072</v>
      </c>
      <c r="B1933" t="s">
        <v>32</v>
      </c>
      <c r="C1933" t="s">
        <v>1818</v>
      </c>
      <c r="D1933" t="s">
        <v>1840</v>
      </c>
    </row>
    <row r="1934" spans="1:4" x14ac:dyDescent="0.4">
      <c r="A1934">
        <v>8280032</v>
      </c>
      <c r="B1934" t="s">
        <v>32</v>
      </c>
      <c r="C1934" t="s">
        <v>1818</v>
      </c>
      <c r="D1934" t="s">
        <v>1841</v>
      </c>
    </row>
    <row r="1935" spans="1:4" x14ac:dyDescent="0.4">
      <c r="A1935">
        <v>8280084</v>
      </c>
      <c r="B1935" t="s">
        <v>32</v>
      </c>
      <c r="C1935" t="s">
        <v>1818</v>
      </c>
      <c r="D1935" t="s">
        <v>1842</v>
      </c>
    </row>
    <row r="1936" spans="1:4" x14ac:dyDescent="0.4">
      <c r="A1936">
        <v>8280075</v>
      </c>
      <c r="B1936" t="s">
        <v>32</v>
      </c>
      <c r="C1936" t="s">
        <v>1818</v>
      </c>
      <c r="D1936" t="s">
        <v>1843</v>
      </c>
    </row>
    <row r="1937" spans="1:4" x14ac:dyDescent="0.4">
      <c r="A1937">
        <v>8280074</v>
      </c>
      <c r="B1937" t="s">
        <v>32</v>
      </c>
      <c r="C1937" t="s">
        <v>1818</v>
      </c>
      <c r="D1937" t="s">
        <v>1844</v>
      </c>
    </row>
    <row r="1938" spans="1:4" x14ac:dyDescent="0.4">
      <c r="A1938">
        <v>8280002</v>
      </c>
      <c r="B1938" t="s">
        <v>32</v>
      </c>
      <c r="C1938" t="s">
        <v>1818</v>
      </c>
      <c r="D1938" t="s">
        <v>1845</v>
      </c>
    </row>
    <row r="1939" spans="1:4" x14ac:dyDescent="0.4">
      <c r="A1939">
        <v>8280026</v>
      </c>
      <c r="B1939" t="s">
        <v>32</v>
      </c>
      <c r="C1939" t="s">
        <v>1818</v>
      </c>
      <c r="D1939" t="s">
        <v>1846</v>
      </c>
    </row>
    <row r="1940" spans="1:4" x14ac:dyDescent="0.4">
      <c r="A1940">
        <v>8280011</v>
      </c>
      <c r="B1940" t="s">
        <v>32</v>
      </c>
      <c r="C1940" t="s">
        <v>1818</v>
      </c>
      <c r="D1940" t="s">
        <v>1847</v>
      </c>
    </row>
    <row r="1941" spans="1:4" x14ac:dyDescent="0.4">
      <c r="A1941">
        <v>8280028</v>
      </c>
      <c r="B1941" t="s">
        <v>32</v>
      </c>
      <c r="C1941" t="s">
        <v>1818</v>
      </c>
      <c r="D1941" t="s">
        <v>1848</v>
      </c>
    </row>
    <row r="1942" spans="1:4" x14ac:dyDescent="0.4">
      <c r="A1942">
        <v>8280046</v>
      </c>
      <c r="B1942" t="s">
        <v>32</v>
      </c>
      <c r="C1942" t="s">
        <v>1818</v>
      </c>
      <c r="D1942" t="s">
        <v>95</v>
      </c>
    </row>
    <row r="1943" spans="1:4" x14ac:dyDescent="0.4">
      <c r="A1943">
        <v>8280053</v>
      </c>
      <c r="B1943" t="s">
        <v>32</v>
      </c>
      <c r="C1943" t="s">
        <v>1818</v>
      </c>
      <c r="D1943" t="s">
        <v>1849</v>
      </c>
    </row>
    <row r="1944" spans="1:4" x14ac:dyDescent="0.4">
      <c r="A1944">
        <v>8280025</v>
      </c>
      <c r="B1944" t="s">
        <v>32</v>
      </c>
      <c r="C1944" t="s">
        <v>1818</v>
      </c>
      <c r="D1944" t="s">
        <v>1850</v>
      </c>
    </row>
    <row r="1945" spans="1:4" x14ac:dyDescent="0.4">
      <c r="A1945">
        <v>8280081</v>
      </c>
      <c r="B1945" t="s">
        <v>32</v>
      </c>
      <c r="C1945" t="s">
        <v>1818</v>
      </c>
      <c r="D1945" t="s">
        <v>1851</v>
      </c>
    </row>
    <row r="1946" spans="1:4" x14ac:dyDescent="0.4">
      <c r="A1946">
        <v>8280052</v>
      </c>
      <c r="B1946" t="s">
        <v>32</v>
      </c>
      <c r="C1946" t="s">
        <v>1818</v>
      </c>
      <c r="D1946" t="s">
        <v>1852</v>
      </c>
    </row>
    <row r="1947" spans="1:4" x14ac:dyDescent="0.4">
      <c r="A1947">
        <v>8280085</v>
      </c>
      <c r="B1947" t="s">
        <v>32</v>
      </c>
      <c r="C1947" t="s">
        <v>1818</v>
      </c>
      <c r="D1947" t="s">
        <v>1853</v>
      </c>
    </row>
    <row r="1948" spans="1:4" x14ac:dyDescent="0.4">
      <c r="A1948">
        <v>8280012</v>
      </c>
      <c r="B1948" t="s">
        <v>32</v>
      </c>
      <c r="C1948" t="s">
        <v>1818</v>
      </c>
      <c r="D1948" t="s">
        <v>1854</v>
      </c>
    </row>
    <row r="1949" spans="1:4" x14ac:dyDescent="0.4">
      <c r="A1949">
        <v>8280076</v>
      </c>
      <c r="B1949" t="s">
        <v>32</v>
      </c>
      <c r="C1949" t="s">
        <v>1818</v>
      </c>
      <c r="D1949" t="s">
        <v>1855</v>
      </c>
    </row>
    <row r="1950" spans="1:4" x14ac:dyDescent="0.4">
      <c r="A1950">
        <v>8280003</v>
      </c>
      <c r="B1950" t="s">
        <v>32</v>
      </c>
      <c r="C1950" t="s">
        <v>1818</v>
      </c>
      <c r="D1950" t="s">
        <v>1856</v>
      </c>
    </row>
    <row r="1951" spans="1:4" x14ac:dyDescent="0.4">
      <c r="A1951">
        <v>8280054</v>
      </c>
      <c r="B1951" t="s">
        <v>32</v>
      </c>
      <c r="C1951" t="s">
        <v>1818</v>
      </c>
      <c r="D1951" t="s">
        <v>1857</v>
      </c>
    </row>
    <row r="1952" spans="1:4" x14ac:dyDescent="0.4">
      <c r="A1952">
        <v>8280063</v>
      </c>
      <c r="B1952" t="s">
        <v>32</v>
      </c>
      <c r="C1952" t="s">
        <v>1818</v>
      </c>
      <c r="D1952" t="s">
        <v>1858</v>
      </c>
    </row>
    <row r="1953" spans="1:4" x14ac:dyDescent="0.4">
      <c r="A1953">
        <v>8280073</v>
      </c>
      <c r="B1953" t="s">
        <v>32</v>
      </c>
      <c r="C1953" t="s">
        <v>1818</v>
      </c>
      <c r="D1953" t="s">
        <v>1859</v>
      </c>
    </row>
    <row r="1954" spans="1:4" x14ac:dyDescent="0.4">
      <c r="A1954">
        <v>8280005</v>
      </c>
      <c r="B1954" t="s">
        <v>32</v>
      </c>
      <c r="C1954" t="s">
        <v>1818</v>
      </c>
      <c r="D1954" t="s">
        <v>110</v>
      </c>
    </row>
    <row r="1955" spans="1:4" x14ac:dyDescent="0.4">
      <c r="A1955">
        <v>8280001</v>
      </c>
      <c r="B1955" t="s">
        <v>32</v>
      </c>
      <c r="C1955" t="s">
        <v>1818</v>
      </c>
      <c r="D1955" t="s">
        <v>1860</v>
      </c>
    </row>
    <row r="1956" spans="1:4" x14ac:dyDescent="0.4">
      <c r="A1956">
        <v>8280021</v>
      </c>
      <c r="B1956" t="s">
        <v>32</v>
      </c>
      <c r="C1956" t="s">
        <v>1818</v>
      </c>
      <c r="D1956" t="s">
        <v>1861</v>
      </c>
    </row>
    <row r="1957" spans="1:4" x14ac:dyDescent="0.4">
      <c r="A1957">
        <v>8280004</v>
      </c>
      <c r="B1957" t="s">
        <v>32</v>
      </c>
      <c r="C1957" t="s">
        <v>1818</v>
      </c>
      <c r="D1957" t="s">
        <v>1677</v>
      </c>
    </row>
    <row r="1958" spans="1:4" x14ac:dyDescent="0.4">
      <c r="A1958">
        <v>8280024</v>
      </c>
      <c r="B1958" t="s">
        <v>32</v>
      </c>
      <c r="C1958" t="s">
        <v>1818</v>
      </c>
      <c r="D1958" t="s">
        <v>1862</v>
      </c>
    </row>
    <row r="1959" spans="1:4" x14ac:dyDescent="0.4">
      <c r="A1959">
        <v>8280047</v>
      </c>
      <c r="B1959" t="s">
        <v>32</v>
      </c>
      <c r="C1959" t="s">
        <v>1818</v>
      </c>
      <c r="D1959" t="s">
        <v>1863</v>
      </c>
    </row>
    <row r="1960" spans="1:4" x14ac:dyDescent="0.4">
      <c r="A1960">
        <v>8280042</v>
      </c>
      <c r="B1960" t="s">
        <v>32</v>
      </c>
      <c r="C1960" t="s">
        <v>1818</v>
      </c>
      <c r="D1960" t="s">
        <v>1864</v>
      </c>
    </row>
    <row r="1961" spans="1:4" x14ac:dyDescent="0.4">
      <c r="A1961">
        <v>8280031</v>
      </c>
      <c r="B1961" t="s">
        <v>32</v>
      </c>
      <c r="C1961" t="s">
        <v>1818</v>
      </c>
      <c r="D1961" t="s">
        <v>1865</v>
      </c>
    </row>
    <row r="1962" spans="1:4" x14ac:dyDescent="0.4">
      <c r="A1962">
        <v>8280034</v>
      </c>
      <c r="B1962" t="s">
        <v>32</v>
      </c>
      <c r="C1962" t="s">
        <v>1818</v>
      </c>
      <c r="D1962" t="s">
        <v>1866</v>
      </c>
    </row>
    <row r="1963" spans="1:4" x14ac:dyDescent="0.4">
      <c r="A1963">
        <v>8280056</v>
      </c>
      <c r="B1963" t="s">
        <v>32</v>
      </c>
      <c r="C1963" t="s">
        <v>1818</v>
      </c>
      <c r="D1963" t="s">
        <v>1867</v>
      </c>
    </row>
    <row r="1964" spans="1:4" x14ac:dyDescent="0.4">
      <c r="A1964">
        <v>8280071</v>
      </c>
      <c r="B1964" t="s">
        <v>32</v>
      </c>
      <c r="C1964" t="s">
        <v>1818</v>
      </c>
      <c r="D1964" t="s">
        <v>1690</v>
      </c>
    </row>
    <row r="1965" spans="1:4" x14ac:dyDescent="0.4">
      <c r="A1965">
        <v>8280051</v>
      </c>
      <c r="B1965" t="s">
        <v>32</v>
      </c>
      <c r="C1965" t="s">
        <v>1818</v>
      </c>
      <c r="D1965" t="s">
        <v>1868</v>
      </c>
    </row>
    <row r="1966" spans="1:4" x14ac:dyDescent="0.4">
      <c r="A1966">
        <v>8280033</v>
      </c>
      <c r="B1966" t="s">
        <v>32</v>
      </c>
      <c r="C1966" t="s">
        <v>1818</v>
      </c>
      <c r="D1966" t="s">
        <v>1869</v>
      </c>
    </row>
    <row r="1967" spans="1:4" x14ac:dyDescent="0.4">
      <c r="A1967">
        <v>8090000</v>
      </c>
      <c r="B1967" t="s">
        <v>32</v>
      </c>
      <c r="C1967" t="s">
        <v>1870</v>
      </c>
      <c r="D1967" t="s">
        <v>144</v>
      </c>
    </row>
    <row r="1968" spans="1:4" x14ac:dyDescent="0.4">
      <c r="A1968">
        <v>8090021</v>
      </c>
      <c r="B1968" t="s">
        <v>32</v>
      </c>
      <c r="C1968" t="s">
        <v>1870</v>
      </c>
      <c r="D1968" t="s">
        <v>1871</v>
      </c>
    </row>
    <row r="1969" spans="1:4" x14ac:dyDescent="0.4">
      <c r="A1969">
        <v>8090024</v>
      </c>
      <c r="B1969" t="s">
        <v>32</v>
      </c>
      <c r="C1969" t="s">
        <v>1870</v>
      </c>
      <c r="D1969" t="s">
        <v>577</v>
      </c>
    </row>
    <row r="1970" spans="1:4" x14ac:dyDescent="0.4">
      <c r="A1970">
        <v>8090011</v>
      </c>
      <c r="B1970" t="s">
        <v>32</v>
      </c>
      <c r="C1970" t="s">
        <v>1870</v>
      </c>
      <c r="D1970" t="s">
        <v>1872</v>
      </c>
    </row>
    <row r="1971" spans="1:4" x14ac:dyDescent="0.4">
      <c r="A1971">
        <v>8090041</v>
      </c>
      <c r="B1971" t="s">
        <v>32</v>
      </c>
      <c r="C1971" t="s">
        <v>1870</v>
      </c>
      <c r="D1971" t="s">
        <v>1873</v>
      </c>
    </row>
    <row r="1972" spans="1:4" x14ac:dyDescent="0.4">
      <c r="A1972">
        <v>8090023</v>
      </c>
      <c r="B1972" t="s">
        <v>32</v>
      </c>
      <c r="C1972" t="s">
        <v>1870</v>
      </c>
      <c r="D1972" t="s">
        <v>1874</v>
      </c>
    </row>
    <row r="1973" spans="1:4" x14ac:dyDescent="0.4">
      <c r="A1973">
        <v>8090026</v>
      </c>
      <c r="B1973" t="s">
        <v>32</v>
      </c>
      <c r="C1973" t="s">
        <v>1870</v>
      </c>
      <c r="D1973" t="s">
        <v>1875</v>
      </c>
    </row>
    <row r="1974" spans="1:4" x14ac:dyDescent="0.4">
      <c r="A1974">
        <v>8090039</v>
      </c>
      <c r="B1974" t="s">
        <v>32</v>
      </c>
      <c r="C1974" t="s">
        <v>1870</v>
      </c>
      <c r="D1974" t="s">
        <v>1876</v>
      </c>
    </row>
    <row r="1975" spans="1:4" x14ac:dyDescent="0.4">
      <c r="A1975">
        <v>8090031</v>
      </c>
      <c r="B1975" t="s">
        <v>32</v>
      </c>
      <c r="C1975" t="s">
        <v>1870</v>
      </c>
      <c r="D1975" t="s">
        <v>1877</v>
      </c>
    </row>
    <row r="1976" spans="1:4" x14ac:dyDescent="0.4">
      <c r="A1976">
        <v>8090003</v>
      </c>
      <c r="B1976" t="s">
        <v>32</v>
      </c>
      <c r="C1976" t="s">
        <v>1870</v>
      </c>
      <c r="D1976" t="s">
        <v>1878</v>
      </c>
    </row>
    <row r="1977" spans="1:4" x14ac:dyDescent="0.4">
      <c r="A1977">
        <v>8090013</v>
      </c>
      <c r="B1977" t="s">
        <v>32</v>
      </c>
      <c r="C1977" t="s">
        <v>1870</v>
      </c>
      <c r="D1977" t="s">
        <v>1879</v>
      </c>
    </row>
    <row r="1978" spans="1:4" x14ac:dyDescent="0.4">
      <c r="A1978">
        <v>8090017</v>
      </c>
      <c r="B1978" t="s">
        <v>32</v>
      </c>
      <c r="C1978" t="s">
        <v>1870</v>
      </c>
      <c r="D1978" t="s">
        <v>1880</v>
      </c>
    </row>
    <row r="1979" spans="1:4" x14ac:dyDescent="0.4">
      <c r="A1979">
        <v>8090004</v>
      </c>
      <c r="B1979" t="s">
        <v>32</v>
      </c>
      <c r="C1979" t="s">
        <v>1870</v>
      </c>
      <c r="D1979" t="s">
        <v>1881</v>
      </c>
    </row>
    <row r="1980" spans="1:4" x14ac:dyDescent="0.4">
      <c r="A1980">
        <v>8090012</v>
      </c>
      <c r="B1980" t="s">
        <v>32</v>
      </c>
      <c r="C1980" t="s">
        <v>1870</v>
      </c>
      <c r="D1980" t="s">
        <v>1882</v>
      </c>
    </row>
    <row r="1981" spans="1:4" x14ac:dyDescent="0.4">
      <c r="A1981">
        <v>8090038</v>
      </c>
      <c r="B1981" t="s">
        <v>32</v>
      </c>
      <c r="C1981" t="s">
        <v>1870</v>
      </c>
      <c r="D1981" t="s">
        <v>1883</v>
      </c>
    </row>
    <row r="1982" spans="1:4" x14ac:dyDescent="0.4">
      <c r="A1982">
        <v>8090015</v>
      </c>
      <c r="B1982" t="s">
        <v>32</v>
      </c>
      <c r="C1982" t="s">
        <v>1870</v>
      </c>
      <c r="D1982" t="s">
        <v>1884</v>
      </c>
    </row>
    <row r="1983" spans="1:4" x14ac:dyDescent="0.4">
      <c r="A1983">
        <v>8090030</v>
      </c>
      <c r="B1983" t="s">
        <v>32</v>
      </c>
      <c r="C1983" t="s">
        <v>1870</v>
      </c>
      <c r="D1983" t="s">
        <v>539</v>
      </c>
    </row>
    <row r="1984" spans="1:4" x14ac:dyDescent="0.4">
      <c r="A1984">
        <v>8090018</v>
      </c>
      <c r="B1984" t="s">
        <v>32</v>
      </c>
      <c r="C1984" t="s">
        <v>1870</v>
      </c>
      <c r="D1984" t="s">
        <v>1885</v>
      </c>
    </row>
    <row r="1985" spans="1:4" x14ac:dyDescent="0.4">
      <c r="A1985">
        <v>8090033</v>
      </c>
      <c r="B1985" t="s">
        <v>32</v>
      </c>
      <c r="C1985" t="s">
        <v>1870</v>
      </c>
      <c r="D1985" t="s">
        <v>1886</v>
      </c>
    </row>
    <row r="1986" spans="1:4" x14ac:dyDescent="0.4">
      <c r="A1986">
        <v>8090032</v>
      </c>
      <c r="B1986" t="s">
        <v>32</v>
      </c>
      <c r="C1986" t="s">
        <v>1870</v>
      </c>
      <c r="D1986" t="s">
        <v>542</v>
      </c>
    </row>
    <row r="1987" spans="1:4" x14ac:dyDescent="0.4">
      <c r="A1987">
        <v>8090002</v>
      </c>
      <c r="B1987" t="s">
        <v>32</v>
      </c>
      <c r="C1987" t="s">
        <v>1870</v>
      </c>
      <c r="D1987" t="s">
        <v>1887</v>
      </c>
    </row>
    <row r="1988" spans="1:4" x14ac:dyDescent="0.4">
      <c r="A1988">
        <v>8090036</v>
      </c>
      <c r="B1988" t="s">
        <v>32</v>
      </c>
      <c r="C1988" t="s">
        <v>1870</v>
      </c>
      <c r="D1988" t="s">
        <v>1888</v>
      </c>
    </row>
    <row r="1989" spans="1:4" x14ac:dyDescent="0.4">
      <c r="A1989">
        <v>8090037</v>
      </c>
      <c r="B1989" t="s">
        <v>32</v>
      </c>
      <c r="C1989" t="s">
        <v>1870</v>
      </c>
      <c r="D1989" t="s">
        <v>1889</v>
      </c>
    </row>
    <row r="1990" spans="1:4" x14ac:dyDescent="0.4">
      <c r="A1990">
        <v>8090034</v>
      </c>
      <c r="B1990" t="s">
        <v>32</v>
      </c>
      <c r="C1990" t="s">
        <v>1870</v>
      </c>
      <c r="D1990" t="s">
        <v>1890</v>
      </c>
    </row>
    <row r="1991" spans="1:4" x14ac:dyDescent="0.4">
      <c r="A1991">
        <v>8090027</v>
      </c>
      <c r="B1991" t="s">
        <v>32</v>
      </c>
      <c r="C1991" t="s">
        <v>1870</v>
      </c>
      <c r="D1991" t="s">
        <v>1891</v>
      </c>
    </row>
    <row r="1992" spans="1:4" x14ac:dyDescent="0.4">
      <c r="A1992">
        <v>8090022</v>
      </c>
      <c r="B1992" t="s">
        <v>32</v>
      </c>
      <c r="C1992" t="s">
        <v>1870</v>
      </c>
      <c r="D1992" t="s">
        <v>1892</v>
      </c>
    </row>
    <row r="1993" spans="1:4" x14ac:dyDescent="0.4">
      <c r="A1993">
        <v>8090001</v>
      </c>
      <c r="B1993" t="s">
        <v>32</v>
      </c>
      <c r="C1993" t="s">
        <v>1870</v>
      </c>
      <c r="D1993" t="s">
        <v>1893</v>
      </c>
    </row>
    <row r="1994" spans="1:4" x14ac:dyDescent="0.4">
      <c r="A1994">
        <v>8090019</v>
      </c>
      <c r="B1994" t="s">
        <v>32</v>
      </c>
      <c r="C1994" t="s">
        <v>1870</v>
      </c>
      <c r="D1994" t="s">
        <v>1894</v>
      </c>
    </row>
    <row r="1995" spans="1:4" x14ac:dyDescent="0.4">
      <c r="A1995">
        <v>8090025</v>
      </c>
      <c r="B1995" t="s">
        <v>32</v>
      </c>
      <c r="C1995" t="s">
        <v>1870</v>
      </c>
      <c r="D1995" t="s">
        <v>1895</v>
      </c>
    </row>
    <row r="1996" spans="1:4" x14ac:dyDescent="0.4">
      <c r="A1996">
        <v>8090016</v>
      </c>
      <c r="B1996" t="s">
        <v>32</v>
      </c>
      <c r="C1996" t="s">
        <v>1870</v>
      </c>
      <c r="D1996" t="s">
        <v>703</v>
      </c>
    </row>
    <row r="1997" spans="1:4" x14ac:dyDescent="0.4">
      <c r="A1997">
        <v>8090035</v>
      </c>
      <c r="B1997" t="s">
        <v>32</v>
      </c>
      <c r="C1997" t="s">
        <v>1870</v>
      </c>
      <c r="D1997" t="s">
        <v>1896</v>
      </c>
    </row>
    <row r="1998" spans="1:4" x14ac:dyDescent="0.4">
      <c r="A1998">
        <v>8090028</v>
      </c>
      <c r="B1998" t="s">
        <v>32</v>
      </c>
      <c r="C1998" t="s">
        <v>1870</v>
      </c>
      <c r="D1998" t="s">
        <v>1094</v>
      </c>
    </row>
    <row r="1999" spans="1:4" x14ac:dyDescent="0.4">
      <c r="A1999">
        <v>8090014</v>
      </c>
      <c r="B1999" t="s">
        <v>32</v>
      </c>
      <c r="C1999" t="s">
        <v>1870</v>
      </c>
      <c r="D1999" t="s">
        <v>1897</v>
      </c>
    </row>
    <row r="2000" spans="1:4" x14ac:dyDescent="0.4">
      <c r="A2000">
        <v>8380100</v>
      </c>
      <c r="B2000" t="s">
        <v>32</v>
      </c>
      <c r="C2000" t="s">
        <v>1898</v>
      </c>
      <c r="D2000" t="s">
        <v>144</v>
      </c>
    </row>
    <row r="2001" spans="1:4" x14ac:dyDescent="0.4">
      <c r="A2001">
        <v>8380135</v>
      </c>
      <c r="B2001" t="s">
        <v>32</v>
      </c>
      <c r="C2001" t="s">
        <v>1898</v>
      </c>
      <c r="D2001" t="s">
        <v>1899</v>
      </c>
    </row>
    <row r="2002" spans="1:4" x14ac:dyDescent="0.4">
      <c r="A2002">
        <v>8380109</v>
      </c>
      <c r="B2002" t="s">
        <v>32</v>
      </c>
      <c r="C2002" t="s">
        <v>1898</v>
      </c>
      <c r="D2002" t="s">
        <v>1900</v>
      </c>
    </row>
    <row r="2003" spans="1:4" x14ac:dyDescent="0.4">
      <c r="A2003">
        <v>8380128</v>
      </c>
      <c r="B2003" t="s">
        <v>32</v>
      </c>
      <c r="C2003" t="s">
        <v>1898</v>
      </c>
      <c r="D2003" t="s">
        <v>1901</v>
      </c>
    </row>
    <row r="2004" spans="1:4" x14ac:dyDescent="0.4">
      <c r="A2004">
        <v>8380114</v>
      </c>
      <c r="B2004" t="s">
        <v>32</v>
      </c>
      <c r="C2004" t="s">
        <v>1898</v>
      </c>
      <c r="D2004" t="s">
        <v>1902</v>
      </c>
    </row>
    <row r="2005" spans="1:4" x14ac:dyDescent="0.4">
      <c r="A2005">
        <v>8380142</v>
      </c>
      <c r="B2005" t="s">
        <v>32</v>
      </c>
      <c r="C2005" t="s">
        <v>1898</v>
      </c>
      <c r="D2005" t="s">
        <v>1903</v>
      </c>
    </row>
    <row r="2006" spans="1:4" x14ac:dyDescent="0.4">
      <c r="A2006">
        <v>8380127</v>
      </c>
      <c r="B2006" t="s">
        <v>32</v>
      </c>
      <c r="C2006" t="s">
        <v>1898</v>
      </c>
      <c r="D2006" t="s">
        <v>1904</v>
      </c>
    </row>
    <row r="2007" spans="1:4" x14ac:dyDescent="0.4">
      <c r="A2007">
        <v>8380115</v>
      </c>
      <c r="B2007" t="s">
        <v>32</v>
      </c>
      <c r="C2007" t="s">
        <v>1898</v>
      </c>
      <c r="D2007" t="s">
        <v>1905</v>
      </c>
    </row>
    <row r="2008" spans="1:4" x14ac:dyDescent="0.4">
      <c r="A2008">
        <v>8380141</v>
      </c>
      <c r="B2008" t="s">
        <v>32</v>
      </c>
      <c r="C2008" t="s">
        <v>1898</v>
      </c>
      <c r="D2008" t="s">
        <v>1906</v>
      </c>
    </row>
    <row r="2009" spans="1:4" x14ac:dyDescent="0.4">
      <c r="A2009">
        <v>8380104</v>
      </c>
      <c r="B2009" t="s">
        <v>32</v>
      </c>
      <c r="C2009" t="s">
        <v>1898</v>
      </c>
      <c r="D2009" t="s">
        <v>1907</v>
      </c>
    </row>
    <row r="2010" spans="1:4" x14ac:dyDescent="0.4">
      <c r="A2010">
        <v>8380121</v>
      </c>
      <c r="B2010" t="s">
        <v>32</v>
      </c>
      <c r="C2010" t="s">
        <v>1898</v>
      </c>
      <c r="D2010" t="s">
        <v>1908</v>
      </c>
    </row>
    <row r="2011" spans="1:4" x14ac:dyDescent="0.4">
      <c r="A2011">
        <v>8380136</v>
      </c>
      <c r="B2011" t="s">
        <v>32</v>
      </c>
      <c r="C2011" t="s">
        <v>1898</v>
      </c>
      <c r="D2011" t="s">
        <v>1909</v>
      </c>
    </row>
    <row r="2012" spans="1:4" x14ac:dyDescent="0.4">
      <c r="A2012">
        <v>8380144</v>
      </c>
      <c r="B2012" t="s">
        <v>32</v>
      </c>
      <c r="C2012" t="s">
        <v>1898</v>
      </c>
      <c r="D2012" t="s">
        <v>524</v>
      </c>
    </row>
    <row r="2013" spans="1:4" x14ac:dyDescent="0.4">
      <c r="A2013">
        <v>8380143</v>
      </c>
      <c r="B2013" t="s">
        <v>32</v>
      </c>
      <c r="C2013" t="s">
        <v>1898</v>
      </c>
      <c r="D2013" t="s">
        <v>1910</v>
      </c>
    </row>
    <row r="2014" spans="1:4" x14ac:dyDescent="0.4">
      <c r="A2014">
        <v>8380123</v>
      </c>
      <c r="B2014" t="s">
        <v>32</v>
      </c>
      <c r="C2014" t="s">
        <v>1898</v>
      </c>
      <c r="D2014" t="s">
        <v>1911</v>
      </c>
    </row>
    <row r="2015" spans="1:4" x14ac:dyDescent="0.4">
      <c r="A2015">
        <v>8380134</v>
      </c>
      <c r="B2015" t="s">
        <v>32</v>
      </c>
      <c r="C2015" t="s">
        <v>1898</v>
      </c>
      <c r="D2015" t="s">
        <v>1912</v>
      </c>
    </row>
    <row r="2016" spans="1:4" x14ac:dyDescent="0.4">
      <c r="A2016">
        <v>8380102</v>
      </c>
      <c r="B2016" t="s">
        <v>32</v>
      </c>
      <c r="C2016" t="s">
        <v>1898</v>
      </c>
      <c r="D2016" t="s">
        <v>1913</v>
      </c>
    </row>
    <row r="2017" spans="1:4" x14ac:dyDescent="0.4">
      <c r="A2017">
        <v>8380138</v>
      </c>
      <c r="B2017" t="s">
        <v>32</v>
      </c>
      <c r="C2017" t="s">
        <v>1898</v>
      </c>
      <c r="D2017" t="s">
        <v>1914</v>
      </c>
    </row>
    <row r="2018" spans="1:4" x14ac:dyDescent="0.4">
      <c r="A2018">
        <v>8380107</v>
      </c>
      <c r="B2018" t="s">
        <v>32</v>
      </c>
      <c r="C2018" t="s">
        <v>1898</v>
      </c>
      <c r="D2018" t="s">
        <v>1915</v>
      </c>
    </row>
    <row r="2019" spans="1:4" x14ac:dyDescent="0.4">
      <c r="A2019">
        <v>8380112</v>
      </c>
      <c r="B2019" t="s">
        <v>32</v>
      </c>
      <c r="C2019" t="s">
        <v>1898</v>
      </c>
      <c r="D2019" t="s">
        <v>1916</v>
      </c>
    </row>
    <row r="2020" spans="1:4" x14ac:dyDescent="0.4">
      <c r="A2020">
        <v>8380131</v>
      </c>
      <c r="B2020" t="s">
        <v>32</v>
      </c>
      <c r="C2020" t="s">
        <v>1898</v>
      </c>
      <c r="D2020" t="s">
        <v>1917</v>
      </c>
    </row>
    <row r="2021" spans="1:4" x14ac:dyDescent="0.4">
      <c r="A2021">
        <v>8380111</v>
      </c>
      <c r="B2021" t="s">
        <v>32</v>
      </c>
      <c r="C2021" t="s">
        <v>1898</v>
      </c>
      <c r="D2021" t="s">
        <v>1918</v>
      </c>
    </row>
    <row r="2022" spans="1:4" x14ac:dyDescent="0.4">
      <c r="A2022">
        <v>8380137</v>
      </c>
      <c r="B2022" t="s">
        <v>32</v>
      </c>
      <c r="C2022" t="s">
        <v>1898</v>
      </c>
      <c r="D2022" t="s">
        <v>1919</v>
      </c>
    </row>
    <row r="2023" spans="1:4" x14ac:dyDescent="0.4">
      <c r="A2023">
        <v>8380125</v>
      </c>
      <c r="B2023" t="s">
        <v>32</v>
      </c>
      <c r="C2023" t="s">
        <v>1898</v>
      </c>
      <c r="D2023" t="s">
        <v>1920</v>
      </c>
    </row>
    <row r="2024" spans="1:4" x14ac:dyDescent="0.4">
      <c r="A2024">
        <v>8380126</v>
      </c>
      <c r="B2024" t="s">
        <v>32</v>
      </c>
      <c r="C2024" t="s">
        <v>1898</v>
      </c>
      <c r="D2024" t="s">
        <v>1921</v>
      </c>
    </row>
    <row r="2025" spans="1:4" x14ac:dyDescent="0.4">
      <c r="A2025">
        <v>8380124</v>
      </c>
      <c r="B2025" t="s">
        <v>32</v>
      </c>
      <c r="C2025" t="s">
        <v>1898</v>
      </c>
      <c r="D2025" t="s">
        <v>1922</v>
      </c>
    </row>
    <row r="2026" spans="1:4" x14ac:dyDescent="0.4">
      <c r="A2026">
        <v>8380122</v>
      </c>
      <c r="B2026" t="s">
        <v>32</v>
      </c>
      <c r="C2026" t="s">
        <v>1898</v>
      </c>
      <c r="D2026" t="s">
        <v>778</v>
      </c>
    </row>
    <row r="2027" spans="1:4" x14ac:dyDescent="0.4">
      <c r="A2027">
        <v>8380103</v>
      </c>
      <c r="B2027" t="s">
        <v>32</v>
      </c>
      <c r="C2027" t="s">
        <v>1898</v>
      </c>
      <c r="D2027" t="s">
        <v>1923</v>
      </c>
    </row>
    <row r="2028" spans="1:4" x14ac:dyDescent="0.4">
      <c r="A2028">
        <v>8380101</v>
      </c>
      <c r="B2028" t="s">
        <v>32</v>
      </c>
      <c r="C2028" t="s">
        <v>1898</v>
      </c>
      <c r="D2028" t="s">
        <v>1924</v>
      </c>
    </row>
    <row r="2029" spans="1:4" x14ac:dyDescent="0.4">
      <c r="A2029">
        <v>8380108</v>
      </c>
      <c r="B2029" t="s">
        <v>32</v>
      </c>
      <c r="C2029" t="s">
        <v>1898</v>
      </c>
      <c r="D2029" t="s">
        <v>1925</v>
      </c>
    </row>
    <row r="2030" spans="1:4" x14ac:dyDescent="0.4">
      <c r="A2030">
        <v>8380106</v>
      </c>
      <c r="B2030" t="s">
        <v>32</v>
      </c>
      <c r="C2030" t="s">
        <v>1898</v>
      </c>
      <c r="D2030" t="s">
        <v>1926</v>
      </c>
    </row>
    <row r="2031" spans="1:4" x14ac:dyDescent="0.4">
      <c r="A2031">
        <v>8380132</v>
      </c>
      <c r="B2031" t="s">
        <v>32</v>
      </c>
      <c r="C2031" t="s">
        <v>1898</v>
      </c>
      <c r="D2031" t="s">
        <v>1927</v>
      </c>
    </row>
    <row r="2032" spans="1:4" x14ac:dyDescent="0.4">
      <c r="A2032">
        <v>8380133</v>
      </c>
      <c r="B2032" t="s">
        <v>32</v>
      </c>
      <c r="C2032" t="s">
        <v>1898</v>
      </c>
      <c r="D2032" t="s">
        <v>1928</v>
      </c>
    </row>
    <row r="2033" spans="1:4" x14ac:dyDescent="0.4">
      <c r="A2033">
        <v>8380113</v>
      </c>
      <c r="B2033" t="s">
        <v>32</v>
      </c>
      <c r="C2033" t="s">
        <v>1898</v>
      </c>
      <c r="D2033" t="s">
        <v>1929</v>
      </c>
    </row>
    <row r="2034" spans="1:4" x14ac:dyDescent="0.4">
      <c r="A2034">
        <v>8380105</v>
      </c>
      <c r="B2034" t="s">
        <v>32</v>
      </c>
      <c r="C2034" t="s">
        <v>1898</v>
      </c>
      <c r="D2034" t="s">
        <v>1930</v>
      </c>
    </row>
    <row r="2035" spans="1:4" x14ac:dyDescent="0.4">
      <c r="A2035">
        <v>8380116</v>
      </c>
      <c r="B2035" t="s">
        <v>32</v>
      </c>
      <c r="C2035" t="s">
        <v>1898</v>
      </c>
      <c r="D2035" t="s">
        <v>1931</v>
      </c>
    </row>
    <row r="2036" spans="1:4" x14ac:dyDescent="0.4">
      <c r="A2036">
        <v>8180000</v>
      </c>
      <c r="B2036" t="s">
        <v>32</v>
      </c>
      <c r="C2036" t="s">
        <v>1932</v>
      </c>
      <c r="D2036" t="s">
        <v>144</v>
      </c>
    </row>
    <row r="2037" spans="1:4" x14ac:dyDescent="0.4">
      <c r="A2037">
        <v>8180011</v>
      </c>
      <c r="B2037" t="s">
        <v>32</v>
      </c>
      <c r="C2037" t="s">
        <v>1932</v>
      </c>
      <c r="D2037" t="s">
        <v>1933</v>
      </c>
    </row>
    <row r="2038" spans="1:4" x14ac:dyDescent="0.4">
      <c r="A2038">
        <v>8180012</v>
      </c>
      <c r="B2038" t="s">
        <v>32</v>
      </c>
      <c r="C2038" t="s">
        <v>1932</v>
      </c>
      <c r="D2038" t="s">
        <v>1934</v>
      </c>
    </row>
    <row r="2039" spans="1:4" x14ac:dyDescent="0.4">
      <c r="A2039">
        <v>8180068</v>
      </c>
      <c r="B2039" t="s">
        <v>32</v>
      </c>
      <c r="C2039" t="s">
        <v>1932</v>
      </c>
      <c r="D2039" t="s">
        <v>1935</v>
      </c>
    </row>
    <row r="2040" spans="1:4" x14ac:dyDescent="0.4">
      <c r="A2040">
        <v>8180014</v>
      </c>
      <c r="B2040" t="s">
        <v>32</v>
      </c>
      <c r="C2040" t="s">
        <v>1932</v>
      </c>
      <c r="D2040" t="s">
        <v>1936</v>
      </c>
    </row>
    <row r="2041" spans="1:4" x14ac:dyDescent="0.4">
      <c r="A2041">
        <v>8180034</v>
      </c>
      <c r="B2041" t="s">
        <v>32</v>
      </c>
      <c r="C2041" t="s">
        <v>1932</v>
      </c>
      <c r="D2041" t="s">
        <v>1937</v>
      </c>
    </row>
    <row r="2042" spans="1:4" x14ac:dyDescent="0.4">
      <c r="A2042">
        <v>8180035</v>
      </c>
      <c r="B2042" t="s">
        <v>32</v>
      </c>
      <c r="C2042" t="s">
        <v>1932</v>
      </c>
      <c r="D2042" t="s">
        <v>1938</v>
      </c>
    </row>
    <row r="2043" spans="1:4" x14ac:dyDescent="0.4">
      <c r="A2043">
        <v>8180006</v>
      </c>
      <c r="B2043" t="s">
        <v>32</v>
      </c>
      <c r="C2043" t="s">
        <v>1932</v>
      </c>
      <c r="D2043" t="s">
        <v>1939</v>
      </c>
    </row>
    <row r="2044" spans="1:4" x14ac:dyDescent="0.4">
      <c r="A2044">
        <v>8180013</v>
      </c>
      <c r="B2044" t="s">
        <v>32</v>
      </c>
      <c r="C2044" t="s">
        <v>1932</v>
      </c>
      <c r="D2044" t="s">
        <v>1940</v>
      </c>
    </row>
    <row r="2045" spans="1:4" x14ac:dyDescent="0.4">
      <c r="A2045">
        <v>8180041</v>
      </c>
      <c r="B2045" t="s">
        <v>32</v>
      </c>
      <c r="C2045" t="s">
        <v>1932</v>
      </c>
      <c r="D2045" t="s">
        <v>1941</v>
      </c>
    </row>
    <row r="2046" spans="1:4" x14ac:dyDescent="0.4">
      <c r="A2046">
        <v>8180031</v>
      </c>
      <c r="B2046" t="s">
        <v>32</v>
      </c>
      <c r="C2046" t="s">
        <v>1932</v>
      </c>
      <c r="D2046" t="s">
        <v>1942</v>
      </c>
    </row>
    <row r="2047" spans="1:4" x14ac:dyDescent="0.4">
      <c r="A2047">
        <v>8180002</v>
      </c>
      <c r="B2047" t="s">
        <v>32</v>
      </c>
      <c r="C2047" t="s">
        <v>1932</v>
      </c>
      <c r="D2047" t="s">
        <v>1943</v>
      </c>
    </row>
    <row r="2048" spans="1:4" x14ac:dyDescent="0.4">
      <c r="A2048">
        <v>8180047</v>
      </c>
      <c r="B2048" t="s">
        <v>32</v>
      </c>
      <c r="C2048" t="s">
        <v>1932</v>
      </c>
      <c r="D2048" t="s">
        <v>1546</v>
      </c>
    </row>
    <row r="2049" spans="1:4" x14ac:dyDescent="0.4">
      <c r="A2049">
        <v>8180063</v>
      </c>
      <c r="B2049" t="s">
        <v>32</v>
      </c>
      <c r="C2049" t="s">
        <v>1932</v>
      </c>
      <c r="D2049" t="s">
        <v>1880</v>
      </c>
    </row>
    <row r="2050" spans="1:4" x14ac:dyDescent="0.4">
      <c r="A2050">
        <v>8180021</v>
      </c>
      <c r="B2050" t="s">
        <v>32</v>
      </c>
      <c r="C2050" t="s">
        <v>1932</v>
      </c>
      <c r="D2050" t="s">
        <v>1944</v>
      </c>
    </row>
    <row r="2051" spans="1:4" x14ac:dyDescent="0.4">
      <c r="A2051">
        <v>8180054</v>
      </c>
      <c r="B2051" t="s">
        <v>32</v>
      </c>
      <c r="C2051" t="s">
        <v>1932</v>
      </c>
      <c r="D2051" t="s">
        <v>1945</v>
      </c>
    </row>
    <row r="2052" spans="1:4" x14ac:dyDescent="0.4">
      <c r="A2052">
        <v>8180067</v>
      </c>
      <c r="B2052" t="s">
        <v>32</v>
      </c>
      <c r="C2052" t="s">
        <v>1932</v>
      </c>
      <c r="D2052" t="s">
        <v>1946</v>
      </c>
    </row>
    <row r="2053" spans="1:4" x14ac:dyDescent="0.4">
      <c r="A2053">
        <v>8180025</v>
      </c>
      <c r="B2053" t="s">
        <v>32</v>
      </c>
      <c r="C2053" t="s">
        <v>1932</v>
      </c>
      <c r="D2053" t="s">
        <v>1947</v>
      </c>
    </row>
    <row r="2054" spans="1:4" x14ac:dyDescent="0.4">
      <c r="A2054">
        <v>8180022</v>
      </c>
      <c r="B2054" t="s">
        <v>32</v>
      </c>
      <c r="C2054" t="s">
        <v>1932</v>
      </c>
      <c r="D2054" t="s">
        <v>1948</v>
      </c>
    </row>
    <row r="2055" spans="1:4" x14ac:dyDescent="0.4">
      <c r="A2055">
        <v>8180064</v>
      </c>
      <c r="B2055" t="s">
        <v>32</v>
      </c>
      <c r="C2055" t="s">
        <v>1932</v>
      </c>
      <c r="D2055" t="s">
        <v>1786</v>
      </c>
    </row>
    <row r="2056" spans="1:4" x14ac:dyDescent="0.4">
      <c r="A2056">
        <v>8180053</v>
      </c>
      <c r="B2056" t="s">
        <v>32</v>
      </c>
      <c r="C2056" t="s">
        <v>1932</v>
      </c>
      <c r="D2056" t="s">
        <v>1949</v>
      </c>
    </row>
    <row r="2057" spans="1:4" x14ac:dyDescent="0.4">
      <c r="A2057">
        <v>8180059</v>
      </c>
      <c r="B2057" t="s">
        <v>32</v>
      </c>
      <c r="C2057" t="s">
        <v>1932</v>
      </c>
      <c r="D2057" t="s">
        <v>1950</v>
      </c>
    </row>
    <row r="2058" spans="1:4" x14ac:dyDescent="0.4">
      <c r="A2058">
        <v>8180073</v>
      </c>
      <c r="B2058" t="s">
        <v>32</v>
      </c>
      <c r="C2058" t="s">
        <v>1932</v>
      </c>
      <c r="D2058" t="s">
        <v>1951</v>
      </c>
    </row>
    <row r="2059" spans="1:4" x14ac:dyDescent="0.4">
      <c r="A2059">
        <v>8180074</v>
      </c>
      <c r="B2059" t="s">
        <v>32</v>
      </c>
      <c r="C2059" t="s">
        <v>1932</v>
      </c>
      <c r="D2059" t="s">
        <v>1952</v>
      </c>
    </row>
    <row r="2060" spans="1:4" x14ac:dyDescent="0.4">
      <c r="A2060">
        <v>8180066</v>
      </c>
      <c r="B2060" t="s">
        <v>32</v>
      </c>
      <c r="C2060" t="s">
        <v>1932</v>
      </c>
      <c r="D2060" t="s">
        <v>1953</v>
      </c>
    </row>
    <row r="2061" spans="1:4" x14ac:dyDescent="0.4">
      <c r="A2061">
        <v>8180032</v>
      </c>
      <c r="B2061" t="s">
        <v>32</v>
      </c>
      <c r="C2061" t="s">
        <v>1932</v>
      </c>
      <c r="D2061" t="s">
        <v>1954</v>
      </c>
    </row>
    <row r="2062" spans="1:4" x14ac:dyDescent="0.4">
      <c r="A2062">
        <v>8180044</v>
      </c>
      <c r="B2062" t="s">
        <v>32</v>
      </c>
      <c r="C2062" t="s">
        <v>1932</v>
      </c>
      <c r="D2062" t="s">
        <v>678</v>
      </c>
    </row>
    <row r="2063" spans="1:4" x14ac:dyDescent="0.4">
      <c r="A2063">
        <v>8180085</v>
      </c>
      <c r="B2063" t="s">
        <v>32</v>
      </c>
      <c r="C2063" t="s">
        <v>1932</v>
      </c>
      <c r="D2063" t="s">
        <v>1955</v>
      </c>
    </row>
    <row r="2064" spans="1:4" x14ac:dyDescent="0.4">
      <c r="A2064">
        <v>8180083</v>
      </c>
      <c r="B2064" t="s">
        <v>32</v>
      </c>
      <c r="C2064" t="s">
        <v>1932</v>
      </c>
      <c r="D2064" t="s">
        <v>1956</v>
      </c>
    </row>
    <row r="2065" spans="1:4" x14ac:dyDescent="0.4">
      <c r="A2065">
        <v>8180084</v>
      </c>
      <c r="B2065" t="s">
        <v>32</v>
      </c>
      <c r="C2065" t="s">
        <v>1932</v>
      </c>
      <c r="D2065" t="s">
        <v>1957</v>
      </c>
    </row>
    <row r="2066" spans="1:4" x14ac:dyDescent="0.4">
      <c r="A2066">
        <v>8180081</v>
      </c>
      <c r="B2066" t="s">
        <v>32</v>
      </c>
      <c r="C2066" t="s">
        <v>1932</v>
      </c>
      <c r="D2066" t="s">
        <v>1958</v>
      </c>
    </row>
    <row r="2067" spans="1:4" x14ac:dyDescent="0.4">
      <c r="A2067">
        <v>8180082</v>
      </c>
      <c r="B2067" t="s">
        <v>32</v>
      </c>
      <c r="C2067" t="s">
        <v>1932</v>
      </c>
      <c r="D2067" t="s">
        <v>1959</v>
      </c>
    </row>
    <row r="2068" spans="1:4" x14ac:dyDescent="0.4">
      <c r="A2068">
        <v>8180005</v>
      </c>
      <c r="B2068" t="s">
        <v>32</v>
      </c>
      <c r="C2068" t="s">
        <v>1932</v>
      </c>
      <c r="D2068" t="s">
        <v>1083</v>
      </c>
    </row>
    <row r="2069" spans="1:4" x14ac:dyDescent="0.4">
      <c r="A2069">
        <v>8180024</v>
      </c>
      <c r="B2069" t="s">
        <v>32</v>
      </c>
      <c r="C2069" t="s">
        <v>1932</v>
      </c>
      <c r="D2069" t="s">
        <v>770</v>
      </c>
    </row>
    <row r="2070" spans="1:4" x14ac:dyDescent="0.4">
      <c r="A2070">
        <v>8180036</v>
      </c>
      <c r="B2070" t="s">
        <v>32</v>
      </c>
      <c r="C2070" t="s">
        <v>1932</v>
      </c>
      <c r="D2070" t="s">
        <v>1960</v>
      </c>
    </row>
    <row r="2071" spans="1:4" x14ac:dyDescent="0.4">
      <c r="A2071">
        <v>8180045</v>
      </c>
      <c r="B2071" t="s">
        <v>32</v>
      </c>
      <c r="C2071" t="s">
        <v>1932</v>
      </c>
      <c r="D2071" t="s">
        <v>1961</v>
      </c>
    </row>
    <row r="2072" spans="1:4" x14ac:dyDescent="0.4">
      <c r="A2072">
        <v>8180056</v>
      </c>
      <c r="B2072" t="s">
        <v>32</v>
      </c>
      <c r="C2072" t="s">
        <v>1932</v>
      </c>
      <c r="D2072" t="s">
        <v>1962</v>
      </c>
    </row>
    <row r="2073" spans="1:4" x14ac:dyDescent="0.4">
      <c r="A2073">
        <v>8180072</v>
      </c>
      <c r="B2073" t="s">
        <v>32</v>
      </c>
      <c r="C2073" t="s">
        <v>1932</v>
      </c>
      <c r="D2073" t="s">
        <v>1963</v>
      </c>
    </row>
    <row r="2074" spans="1:4" x14ac:dyDescent="0.4">
      <c r="A2074">
        <v>8180071</v>
      </c>
      <c r="B2074" t="s">
        <v>32</v>
      </c>
      <c r="C2074" t="s">
        <v>1932</v>
      </c>
      <c r="D2074" t="s">
        <v>1964</v>
      </c>
    </row>
    <row r="2075" spans="1:4" x14ac:dyDescent="0.4">
      <c r="A2075">
        <v>8180057</v>
      </c>
      <c r="B2075" t="s">
        <v>32</v>
      </c>
      <c r="C2075" t="s">
        <v>1932</v>
      </c>
      <c r="D2075" t="s">
        <v>1965</v>
      </c>
    </row>
    <row r="2076" spans="1:4" x14ac:dyDescent="0.4">
      <c r="A2076">
        <v>8180007</v>
      </c>
      <c r="B2076" t="s">
        <v>32</v>
      </c>
      <c r="C2076" t="s">
        <v>1932</v>
      </c>
      <c r="D2076" t="s">
        <v>1966</v>
      </c>
    </row>
    <row r="2077" spans="1:4" x14ac:dyDescent="0.4">
      <c r="A2077">
        <v>8180026</v>
      </c>
      <c r="B2077" t="s">
        <v>32</v>
      </c>
      <c r="C2077" t="s">
        <v>1932</v>
      </c>
      <c r="D2077" t="s">
        <v>1967</v>
      </c>
    </row>
    <row r="2078" spans="1:4" x14ac:dyDescent="0.4">
      <c r="A2078">
        <v>8180052</v>
      </c>
      <c r="B2078" t="s">
        <v>32</v>
      </c>
      <c r="C2078" t="s">
        <v>1932</v>
      </c>
      <c r="D2078" t="s">
        <v>1968</v>
      </c>
    </row>
    <row r="2079" spans="1:4" x14ac:dyDescent="0.4">
      <c r="A2079">
        <v>8180043</v>
      </c>
      <c r="B2079" t="s">
        <v>32</v>
      </c>
      <c r="C2079" t="s">
        <v>1932</v>
      </c>
      <c r="D2079" t="s">
        <v>1969</v>
      </c>
    </row>
    <row r="2080" spans="1:4" x14ac:dyDescent="0.4">
      <c r="A2080">
        <v>8180061</v>
      </c>
      <c r="B2080" t="s">
        <v>32</v>
      </c>
      <c r="C2080" t="s">
        <v>1932</v>
      </c>
      <c r="D2080" t="s">
        <v>1970</v>
      </c>
    </row>
    <row r="2081" spans="1:4" x14ac:dyDescent="0.4">
      <c r="A2081">
        <v>8180065</v>
      </c>
      <c r="B2081" t="s">
        <v>32</v>
      </c>
      <c r="C2081" t="s">
        <v>1932</v>
      </c>
      <c r="D2081" t="s">
        <v>1971</v>
      </c>
    </row>
    <row r="2082" spans="1:4" x14ac:dyDescent="0.4">
      <c r="A2082">
        <v>8180003</v>
      </c>
      <c r="B2082" t="s">
        <v>32</v>
      </c>
      <c r="C2082" t="s">
        <v>1932</v>
      </c>
      <c r="D2082" t="s">
        <v>1972</v>
      </c>
    </row>
    <row r="2083" spans="1:4" x14ac:dyDescent="0.4">
      <c r="A2083">
        <v>8180046</v>
      </c>
      <c r="B2083" t="s">
        <v>32</v>
      </c>
      <c r="C2083" t="s">
        <v>1932</v>
      </c>
      <c r="D2083" t="s">
        <v>1506</v>
      </c>
    </row>
    <row r="2084" spans="1:4" x14ac:dyDescent="0.4">
      <c r="A2084">
        <v>8180001</v>
      </c>
      <c r="B2084" t="s">
        <v>32</v>
      </c>
      <c r="C2084" t="s">
        <v>1932</v>
      </c>
      <c r="D2084" t="s">
        <v>1973</v>
      </c>
    </row>
    <row r="2085" spans="1:4" x14ac:dyDescent="0.4">
      <c r="A2085">
        <v>8180058</v>
      </c>
      <c r="B2085" t="s">
        <v>32</v>
      </c>
      <c r="C2085" t="s">
        <v>1932</v>
      </c>
      <c r="D2085" t="s">
        <v>1974</v>
      </c>
    </row>
    <row r="2086" spans="1:4" x14ac:dyDescent="0.4">
      <c r="A2086">
        <v>8180004</v>
      </c>
      <c r="B2086" t="s">
        <v>32</v>
      </c>
      <c r="C2086" t="s">
        <v>1932</v>
      </c>
      <c r="D2086" t="s">
        <v>1868</v>
      </c>
    </row>
    <row r="2087" spans="1:4" x14ac:dyDescent="0.4">
      <c r="A2087">
        <v>8180042</v>
      </c>
      <c r="B2087" t="s">
        <v>32</v>
      </c>
      <c r="C2087" t="s">
        <v>1932</v>
      </c>
      <c r="D2087" t="s">
        <v>1975</v>
      </c>
    </row>
    <row r="2088" spans="1:4" x14ac:dyDescent="0.4">
      <c r="A2088">
        <v>8180023</v>
      </c>
      <c r="B2088" t="s">
        <v>32</v>
      </c>
      <c r="C2088" t="s">
        <v>1932</v>
      </c>
      <c r="D2088" t="s">
        <v>1976</v>
      </c>
    </row>
    <row r="2089" spans="1:4" x14ac:dyDescent="0.4">
      <c r="A2089">
        <v>8160000</v>
      </c>
      <c r="B2089" t="s">
        <v>32</v>
      </c>
      <c r="C2089" t="s">
        <v>1977</v>
      </c>
      <c r="D2089" t="s">
        <v>144</v>
      </c>
    </row>
    <row r="2090" spans="1:4" x14ac:dyDescent="0.4">
      <c r="A2090">
        <v>8160853</v>
      </c>
      <c r="B2090" t="s">
        <v>32</v>
      </c>
      <c r="C2090" t="s">
        <v>1977</v>
      </c>
      <c r="D2090" t="s">
        <v>970</v>
      </c>
    </row>
    <row r="2091" spans="1:4" x14ac:dyDescent="0.4">
      <c r="A2091">
        <v>8160852</v>
      </c>
      <c r="B2091" t="s">
        <v>32</v>
      </c>
      <c r="C2091" t="s">
        <v>1977</v>
      </c>
      <c r="D2091" t="s">
        <v>1978</v>
      </c>
    </row>
    <row r="2092" spans="1:4" x14ac:dyDescent="0.4">
      <c r="A2092">
        <v>8160831</v>
      </c>
      <c r="B2092" t="s">
        <v>32</v>
      </c>
      <c r="C2092" t="s">
        <v>1977</v>
      </c>
      <c r="D2092" t="s">
        <v>515</v>
      </c>
    </row>
    <row r="2093" spans="1:4" x14ac:dyDescent="0.4">
      <c r="A2093">
        <v>8160847</v>
      </c>
      <c r="B2093" t="s">
        <v>32</v>
      </c>
      <c r="C2093" t="s">
        <v>1977</v>
      </c>
      <c r="D2093" t="s">
        <v>1979</v>
      </c>
    </row>
    <row r="2094" spans="1:4" x14ac:dyDescent="0.4">
      <c r="A2094">
        <v>8160861</v>
      </c>
      <c r="B2094" t="s">
        <v>32</v>
      </c>
      <c r="C2094" t="s">
        <v>1977</v>
      </c>
      <c r="D2094" t="s">
        <v>1980</v>
      </c>
    </row>
    <row r="2095" spans="1:4" x14ac:dyDescent="0.4">
      <c r="A2095">
        <v>8160814</v>
      </c>
      <c r="B2095" t="s">
        <v>32</v>
      </c>
      <c r="C2095" t="s">
        <v>1977</v>
      </c>
      <c r="D2095" t="s">
        <v>1981</v>
      </c>
    </row>
    <row r="2096" spans="1:4" x14ac:dyDescent="0.4">
      <c r="A2096">
        <v>8160811</v>
      </c>
      <c r="B2096" t="s">
        <v>32</v>
      </c>
      <c r="C2096" t="s">
        <v>1977</v>
      </c>
      <c r="D2096" t="s">
        <v>1982</v>
      </c>
    </row>
    <row r="2097" spans="1:4" x14ac:dyDescent="0.4">
      <c r="A2097">
        <v>8160801</v>
      </c>
      <c r="B2097" t="s">
        <v>32</v>
      </c>
      <c r="C2097" t="s">
        <v>1977</v>
      </c>
      <c r="D2097" t="s">
        <v>1983</v>
      </c>
    </row>
    <row r="2098" spans="1:4" x14ac:dyDescent="0.4">
      <c r="A2098">
        <v>8160803</v>
      </c>
      <c r="B2098" t="s">
        <v>32</v>
      </c>
      <c r="C2098" t="s">
        <v>1977</v>
      </c>
      <c r="D2098" t="s">
        <v>1984</v>
      </c>
    </row>
    <row r="2099" spans="1:4" x14ac:dyDescent="0.4">
      <c r="A2099">
        <v>8160802</v>
      </c>
      <c r="B2099" t="s">
        <v>32</v>
      </c>
      <c r="C2099" t="s">
        <v>1977</v>
      </c>
      <c r="D2099" t="s">
        <v>1985</v>
      </c>
    </row>
    <row r="2100" spans="1:4" x14ac:dyDescent="0.4">
      <c r="A2100">
        <v>8160844</v>
      </c>
      <c r="B2100" t="s">
        <v>32</v>
      </c>
      <c r="C2100" t="s">
        <v>1977</v>
      </c>
      <c r="D2100" t="s">
        <v>1986</v>
      </c>
    </row>
    <row r="2101" spans="1:4" x14ac:dyDescent="0.4">
      <c r="A2101">
        <v>8160824</v>
      </c>
      <c r="B2101" t="s">
        <v>32</v>
      </c>
      <c r="C2101" t="s">
        <v>1977</v>
      </c>
      <c r="D2101" t="s">
        <v>1987</v>
      </c>
    </row>
    <row r="2102" spans="1:4" x14ac:dyDescent="0.4">
      <c r="A2102">
        <v>8160826</v>
      </c>
      <c r="B2102" t="s">
        <v>32</v>
      </c>
      <c r="C2102" t="s">
        <v>1977</v>
      </c>
      <c r="D2102" t="s">
        <v>1988</v>
      </c>
    </row>
    <row r="2103" spans="1:4" x14ac:dyDescent="0.4">
      <c r="A2103">
        <v>8160872</v>
      </c>
      <c r="B2103" t="s">
        <v>32</v>
      </c>
      <c r="C2103" t="s">
        <v>1977</v>
      </c>
      <c r="D2103" t="s">
        <v>1989</v>
      </c>
    </row>
    <row r="2104" spans="1:4" x14ac:dyDescent="0.4">
      <c r="A2104">
        <v>8160842</v>
      </c>
      <c r="B2104" t="s">
        <v>32</v>
      </c>
      <c r="C2104" t="s">
        <v>1977</v>
      </c>
      <c r="D2104" t="s">
        <v>1990</v>
      </c>
    </row>
    <row r="2105" spans="1:4" x14ac:dyDescent="0.4">
      <c r="A2105">
        <v>8160854</v>
      </c>
      <c r="B2105" t="s">
        <v>32</v>
      </c>
      <c r="C2105" t="s">
        <v>1977</v>
      </c>
      <c r="D2105" t="s">
        <v>1991</v>
      </c>
    </row>
    <row r="2106" spans="1:4" x14ac:dyDescent="0.4">
      <c r="A2106">
        <v>8160846</v>
      </c>
      <c r="B2106" t="s">
        <v>32</v>
      </c>
      <c r="C2106" t="s">
        <v>1977</v>
      </c>
      <c r="D2106" t="s">
        <v>1992</v>
      </c>
    </row>
    <row r="2107" spans="1:4" x14ac:dyDescent="0.4">
      <c r="A2107">
        <v>8160848</v>
      </c>
      <c r="B2107" t="s">
        <v>32</v>
      </c>
      <c r="C2107" t="s">
        <v>1977</v>
      </c>
      <c r="D2107" t="s">
        <v>1993</v>
      </c>
    </row>
    <row r="2108" spans="1:4" x14ac:dyDescent="0.4">
      <c r="A2108">
        <v>8160845</v>
      </c>
      <c r="B2108" t="s">
        <v>32</v>
      </c>
      <c r="C2108" t="s">
        <v>1977</v>
      </c>
      <c r="D2108" t="s">
        <v>1994</v>
      </c>
    </row>
    <row r="2109" spans="1:4" x14ac:dyDescent="0.4">
      <c r="A2109">
        <v>8160871</v>
      </c>
      <c r="B2109" t="s">
        <v>32</v>
      </c>
      <c r="C2109" t="s">
        <v>1977</v>
      </c>
      <c r="D2109" t="s">
        <v>1995</v>
      </c>
    </row>
    <row r="2110" spans="1:4" x14ac:dyDescent="0.4">
      <c r="A2110">
        <v>8160863</v>
      </c>
      <c r="B2110" t="s">
        <v>32</v>
      </c>
      <c r="C2110" t="s">
        <v>1977</v>
      </c>
      <c r="D2110" t="s">
        <v>1996</v>
      </c>
    </row>
    <row r="2111" spans="1:4" x14ac:dyDescent="0.4">
      <c r="A2111">
        <v>8160864</v>
      </c>
      <c r="B2111" t="s">
        <v>32</v>
      </c>
      <c r="C2111" t="s">
        <v>1977</v>
      </c>
      <c r="D2111" t="s">
        <v>1997</v>
      </c>
    </row>
    <row r="2112" spans="1:4" x14ac:dyDescent="0.4">
      <c r="A2112">
        <v>8160813</v>
      </c>
      <c r="B2112" t="s">
        <v>32</v>
      </c>
      <c r="C2112" t="s">
        <v>1977</v>
      </c>
      <c r="D2112" t="s">
        <v>1998</v>
      </c>
    </row>
    <row r="2113" spans="1:4" x14ac:dyDescent="0.4">
      <c r="A2113">
        <v>8160807</v>
      </c>
      <c r="B2113" t="s">
        <v>32</v>
      </c>
      <c r="C2113" t="s">
        <v>1977</v>
      </c>
      <c r="D2113" t="s">
        <v>1999</v>
      </c>
    </row>
    <row r="2114" spans="1:4" x14ac:dyDescent="0.4">
      <c r="A2114">
        <v>8160822</v>
      </c>
      <c r="B2114" t="s">
        <v>32</v>
      </c>
      <c r="C2114" t="s">
        <v>1977</v>
      </c>
      <c r="D2114" t="s">
        <v>2000</v>
      </c>
    </row>
    <row r="2115" spans="1:4" x14ac:dyDescent="0.4">
      <c r="A2115">
        <v>8160805</v>
      </c>
      <c r="B2115" t="s">
        <v>32</v>
      </c>
      <c r="C2115" t="s">
        <v>1977</v>
      </c>
      <c r="D2115" t="s">
        <v>2001</v>
      </c>
    </row>
    <row r="2116" spans="1:4" x14ac:dyDescent="0.4">
      <c r="A2116">
        <v>8160841</v>
      </c>
      <c r="B2116" t="s">
        <v>32</v>
      </c>
      <c r="C2116" t="s">
        <v>1977</v>
      </c>
      <c r="D2116" t="s">
        <v>2002</v>
      </c>
    </row>
    <row r="2117" spans="1:4" x14ac:dyDescent="0.4">
      <c r="A2117">
        <v>8160855</v>
      </c>
      <c r="B2117" t="s">
        <v>32</v>
      </c>
      <c r="C2117" t="s">
        <v>1977</v>
      </c>
      <c r="D2117" t="s">
        <v>2003</v>
      </c>
    </row>
    <row r="2118" spans="1:4" x14ac:dyDescent="0.4">
      <c r="A2118">
        <v>8160851</v>
      </c>
      <c r="B2118" t="s">
        <v>32</v>
      </c>
      <c r="C2118" t="s">
        <v>1977</v>
      </c>
      <c r="D2118" t="s">
        <v>2004</v>
      </c>
    </row>
    <row r="2119" spans="1:4" x14ac:dyDescent="0.4">
      <c r="A2119">
        <v>8160825</v>
      </c>
      <c r="B2119" t="s">
        <v>32</v>
      </c>
      <c r="C2119" t="s">
        <v>1977</v>
      </c>
      <c r="D2119" t="s">
        <v>2005</v>
      </c>
    </row>
    <row r="2120" spans="1:4" x14ac:dyDescent="0.4">
      <c r="A2120">
        <v>8160804</v>
      </c>
      <c r="B2120" t="s">
        <v>32</v>
      </c>
      <c r="C2120" t="s">
        <v>1977</v>
      </c>
      <c r="D2120" t="s">
        <v>208</v>
      </c>
    </row>
    <row r="2121" spans="1:4" x14ac:dyDescent="0.4">
      <c r="A2121">
        <v>8160806</v>
      </c>
      <c r="B2121" t="s">
        <v>32</v>
      </c>
      <c r="C2121" t="s">
        <v>1977</v>
      </c>
      <c r="D2121" t="s">
        <v>115</v>
      </c>
    </row>
    <row r="2122" spans="1:4" x14ac:dyDescent="0.4">
      <c r="A2122">
        <v>8160873</v>
      </c>
      <c r="B2122" t="s">
        <v>32</v>
      </c>
      <c r="C2122" t="s">
        <v>1977</v>
      </c>
      <c r="D2122" t="s">
        <v>481</v>
      </c>
    </row>
    <row r="2123" spans="1:4" x14ac:dyDescent="0.4">
      <c r="A2123">
        <v>8160812</v>
      </c>
      <c r="B2123" t="s">
        <v>32</v>
      </c>
      <c r="C2123" t="s">
        <v>1977</v>
      </c>
      <c r="D2123" t="s">
        <v>2006</v>
      </c>
    </row>
    <row r="2124" spans="1:4" x14ac:dyDescent="0.4">
      <c r="A2124">
        <v>8160849</v>
      </c>
      <c r="B2124" t="s">
        <v>32</v>
      </c>
      <c r="C2124" t="s">
        <v>1977</v>
      </c>
      <c r="D2124" t="s">
        <v>2007</v>
      </c>
    </row>
    <row r="2125" spans="1:4" x14ac:dyDescent="0.4">
      <c r="A2125">
        <v>8160843</v>
      </c>
      <c r="B2125" t="s">
        <v>32</v>
      </c>
      <c r="C2125" t="s">
        <v>1977</v>
      </c>
      <c r="D2125" t="s">
        <v>2008</v>
      </c>
    </row>
    <row r="2126" spans="1:4" x14ac:dyDescent="0.4">
      <c r="A2126">
        <v>8160833</v>
      </c>
      <c r="B2126" t="s">
        <v>32</v>
      </c>
      <c r="C2126" t="s">
        <v>1977</v>
      </c>
      <c r="D2126" t="s">
        <v>2009</v>
      </c>
    </row>
    <row r="2127" spans="1:4" x14ac:dyDescent="0.4">
      <c r="A2127">
        <v>8160832</v>
      </c>
      <c r="B2127" t="s">
        <v>32</v>
      </c>
      <c r="C2127" t="s">
        <v>1977</v>
      </c>
      <c r="D2127" t="s">
        <v>2010</v>
      </c>
    </row>
    <row r="2128" spans="1:4" x14ac:dyDescent="0.4">
      <c r="A2128">
        <v>8160874</v>
      </c>
      <c r="B2128" t="s">
        <v>32</v>
      </c>
      <c r="C2128" t="s">
        <v>1977</v>
      </c>
      <c r="D2128" t="s">
        <v>2011</v>
      </c>
    </row>
    <row r="2129" spans="1:4" x14ac:dyDescent="0.4">
      <c r="A2129">
        <v>8160862</v>
      </c>
      <c r="B2129" t="s">
        <v>32</v>
      </c>
      <c r="C2129" t="s">
        <v>1977</v>
      </c>
      <c r="D2129" t="s">
        <v>1094</v>
      </c>
    </row>
    <row r="2130" spans="1:4" x14ac:dyDescent="0.4">
      <c r="A2130">
        <v>8160821</v>
      </c>
      <c r="B2130" t="s">
        <v>32</v>
      </c>
      <c r="C2130" t="s">
        <v>1977</v>
      </c>
      <c r="D2130" t="s">
        <v>2012</v>
      </c>
    </row>
    <row r="2131" spans="1:4" x14ac:dyDescent="0.4">
      <c r="A2131">
        <v>8160823</v>
      </c>
      <c r="B2131" t="s">
        <v>32</v>
      </c>
      <c r="C2131" t="s">
        <v>1977</v>
      </c>
      <c r="D2131" t="s">
        <v>2013</v>
      </c>
    </row>
    <row r="2132" spans="1:4" x14ac:dyDescent="0.4">
      <c r="A2132">
        <v>8160000</v>
      </c>
      <c r="B2132" t="s">
        <v>32</v>
      </c>
      <c r="C2132" t="s">
        <v>2014</v>
      </c>
      <c r="D2132" t="s">
        <v>144</v>
      </c>
    </row>
    <row r="2133" spans="1:4" x14ac:dyDescent="0.4">
      <c r="A2133">
        <v>8160934</v>
      </c>
      <c r="B2133" t="s">
        <v>32</v>
      </c>
      <c r="C2133" t="s">
        <v>2014</v>
      </c>
      <c r="D2133" t="s">
        <v>1098</v>
      </c>
    </row>
    <row r="2134" spans="1:4" x14ac:dyDescent="0.4">
      <c r="A2134">
        <v>8160953</v>
      </c>
      <c r="B2134" t="s">
        <v>32</v>
      </c>
      <c r="C2134" t="s">
        <v>2014</v>
      </c>
      <c r="D2134" t="s">
        <v>2015</v>
      </c>
    </row>
    <row r="2135" spans="1:4" x14ac:dyDescent="0.4">
      <c r="A2135">
        <v>8160971</v>
      </c>
      <c r="B2135" t="s">
        <v>32</v>
      </c>
      <c r="C2135" t="s">
        <v>2014</v>
      </c>
      <c r="D2135" t="s">
        <v>2016</v>
      </c>
    </row>
    <row r="2136" spans="1:4" x14ac:dyDescent="0.4">
      <c r="A2136">
        <v>8160904</v>
      </c>
      <c r="B2136" t="s">
        <v>32</v>
      </c>
      <c r="C2136" t="s">
        <v>2014</v>
      </c>
      <c r="D2136" t="s">
        <v>919</v>
      </c>
    </row>
    <row r="2137" spans="1:4" x14ac:dyDescent="0.4">
      <c r="A2137">
        <v>8160911</v>
      </c>
      <c r="B2137" t="s">
        <v>32</v>
      </c>
      <c r="C2137" t="s">
        <v>2014</v>
      </c>
      <c r="D2137" t="s">
        <v>2017</v>
      </c>
    </row>
    <row r="2138" spans="1:4" x14ac:dyDescent="0.4">
      <c r="A2138">
        <v>8160902</v>
      </c>
      <c r="B2138" t="s">
        <v>32</v>
      </c>
      <c r="C2138" t="s">
        <v>2014</v>
      </c>
      <c r="D2138" t="s">
        <v>2018</v>
      </c>
    </row>
    <row r="2139" spans="1:4" x14ac:dyDescent="0.4">
      <c r="A2139">
        <v>8160903</v>
      </c>
      <c r="B2139" t="s">
        <v>32</v>
      </c>
      <c r="C2139" t="s">
        <v>2014</v>
      </c>
      <c r="D2139" t="s">
        <v>2019</v>
      </c>
    </row>
    <row r="2140" spans="1:4" x14ac:dyDescent="0.4">
      <c r="A2140">
        <v>8160901</v>
      </c>
      <c r="B2140" t="s">
        <v>32</v>
      </c>
      <c r="C2140" t="s">
        <v>2014</v>
      </c>
      <c r="D2140" t="s">
        <v>2020</v>
      </c>
    </row>
    <row r="2141" spans="1:4" x14ac:dyDescent="0.4">
      <c r="A2141">
        <v>8160955</v>
      </c>
      <c r="B2141" t="s">
        <v>32</v>
      </c>
      <c r="C2141" t="s">
        <v>2014</v>
      </c>
      <c r="D2141" t="s">
        <v>2021</v>
      </c>
    </row>
    <row r="2142" spans="1:4" x14ac:dyDescent="0.4">
      <c r="A2142">
        <v>8160905</v>
      </c>
      <c r="B2142" t="s">
        <v>32</v>
      </c>
      <c r="C2142" t="s">
        <v>2014</v>
      </c>
      <c r="D2142" t="s">
        <v>2022</v>
      </c>
    </row>
    <row r="2143" spans="1:4" x14ac:dyDescent="0.4">
      <c r="A2143">
        <v>8160932</v>
      </c>
      <c r="B2143" t="s">
        <v>32</v>
      </c>
      <c r="C2143" t="s">
        <v>2014</v>
      </c>
      <c r="D2143" t="s">
        <v>2023</v>
      </c>
    </row>
    <row r="2144" spans="1:4" x14ac:dyDescent="0.4">
      <c r="A2144">
        <v>8160924</v>
      </c>
      <c r="B2144" t="s">
        <v>32</v>
      </c>
      <c r="C2144" t="s">
        <v>2014</v>
      </c>
      <c r="D2144" t="s">
        <v>70</v>
      </c>
    </row>
    <row r="2145" spans="1:4" x14ac:dyDescent="0.4">
      <c r="A2145">
        <v>8160923</v>
      </c>
      <c r="B2145" t="s">
        <v>32</v>
      </c>
      <c r="C2145" t="s">
        <v>2014</v>
      </c>
      <c r="D2145" t="s">
        <v>2024</v>
      </c>
    </row>
    <row r="2146" spans="1:4" x14ac:dyDescent="0.4">
      <c r="A2146">
        <v>8160952</v>
      </c>
      <c r="B2146" t="s">
        <v>32</v>
      </c>
      <c r="C2146" t="s">
        <v>2014</v>
      </c>
      <c r="D2146" t="s">
        <v>2025</v>
      </c>
    </row>
    <row r="2147" spans="1:4" x14ac:dyDescent="0.4">
      <c r="A2147">
        <v>8160951</v>
      </c>
      <c r="B2147" t="s">
        <v>32</v>
      </c>
      <c r="C2147" t="s">
        <v>2014</v>
      </c>
      <c r="D2147" t="s">
        <v>2026</v>
      </c>
    </row>
    <row r="2148" spans="1:4" x14ac:dyDescent="0.4">
      <c r="A2148">
        <v>8160943</v>
      </c>
      <c r="B2148" t="s">
        <v>32</v>
      </c>
      <c r="C2148" t="s">
        <v>2014</v>
      </c>
      <c r="D2148" t="s">
        <v>2027</v>
      </c>
    </row>
    <row r="2149" spans="1:4" x14ac:dyDescent="0.4">
      <c r="A2149">
        <v>8160942</v>
      </c>
      <c r="B2149" t="s">
        <v>32</v>
      </c>
      <c r="C2149" t="s">
        <v>2014</v>
      </c>
      <c r="D2149" t="s">
        <v>539</v>
      </c>
    </row>
    <row r="2150" spans="1:4" x14ac:dyDescent="0.4">
      <c r="A2150">
        <v>8160983</v>
      </c>
      <c r="B2150" t="s">
        <v>32</v>
      </c>
      <c r="C2150" t="s">
        <v>2014</v>
      </c>
      <c r="D2150" t="s">
        <v>2028</v>
      </c>
    </row>
    <row r="2151" spans="1:4" x14ac:dyDescent="0.4">
      <c r="A2151">
        <v>8160931</v>
      </c>
      <c r="B2151" t="s">
        <v>32</v>
      </c>
      <c r="C2151" t="s">
        <v>2014</v>
      </c>
      <c r="D2151" t="s">
        <v>2029</v>
      </c>
    </row>
    <row r="2152" spans="1:4" x14ac:dyDescent="0.4">
      <c r="A2152">
        <v>8160962</v>
      </c>
      <c r="B2152" t="s">
        <v>32</v>
      </c>
      <c r="C2152" t="s">
        <v>2014</v>
      </c>
      <c r="D2152" t="s">
        <v>2030</v>
      </c>
    </row>
    <row r="2153" spans="1:4" x14ac:dyDescent="0.4">
      <c r="A2153">
        <v>8160906</v>
      </c>
      <c r="B2153" t="s">
        <v>32</v>
      </c>
      <c r="C2153" t="s">
        <v>2014</v>
      </c>
      <c r="D2153" t="s">
        <v>1488</v>
      </c>
    </row>
    <row r="2154" spans="1:4" x14ac:dyDescent="0.4">
      <c r="A2154">
        <v>8160921</v>
      </c>
      <c r="B2154" t="s">
        <v>32</v>
      </c>
      <c r="C2154" t="s">
        <v>2014</v>
      </c>
      <c r="D2154" t="s">
        <v>2031</v>
      </c>
    </row>
    <row r="2155" spans="1:4" x14ac:dyDescent="0.4">
      <c r="A2155">
        <v>8160935</v>
      </c>
      <c r="B2155" t="s">
        <v>32</v>
      </c>
      <c r="C2155" t="s">
        <v>2014</v>
      </c>
      <c r="D2155" t="s">
        <v>108</v>
      </c>
    </row>
    <row r="2156" spans="1:4" x14ac:dyDescent="0.4">
      <c r="A2156">
        <v>8160982</v>
      </c>
      <c r="B2156" t="s">
        <v>32</v>
      </c>
      <c r="C2156" t="s">
        <v>2014</v>
      </c>
      <c r="D2156" t="s">
        <v>2032</v>
      </c>
    </row>
    <row r="2157" spans="1:4" x14ac:dyDescent="0.4">
      <c r="A2157">
        <v>8160941</v>
      </c>
      <c r="B2157" t="s">
        <v>32</v>
      </c>
      <c r="C2157" t="s">
        <v>2014</v>
      </c>
      <c r="D2157" t="s">
        <v>2033</v>
      </c>
    </row>
    <row r="2158" spans="1:4" x14ac:dyDescent="0.4">
      <c r="A2158">
        <v>8160972</v>
      </c>
      <c r="B2158" t="s">
        <v>32</v>
      </c>
      <c r="C2158" t="s">
        <v>2014</v>
      </c>
      <c r="D2158" t="s">
        <v>2034</v>
      </c>
    </row>
    <row r="2159" spans="1:4" x14ac:dyDescent="0.4">
      <c r="A2159">
        <v>8160912</v>
      </c>
      <c r="B2159" t="s">
        <v>32</v>
      </c>
      <c r="C2159" t="s">
        <v>2014</v>
      </c>
      <c r="D2159" t="s">
        <v>2035</v>
      </c>
    </row>
    <row r="2160" spans="1:4" x14ac:dyDescent="0.4">
      <c r="A2160">
        <v>8160933</v>
      </c>
      <c r="B2160" t="s">
        <v>32</v>
      </c>
      <c r="C2160" t="s">
        <v>2014</v>
      </c>
      <c r="D2160" t="s">
        <v>2036</v>
      </c>
    </row>
    <row r="2161" spans="1:4" x14ac:dyDescent="0.4">
      <c r="A2161">
        <v>8160961</v>
      </c>
      <c r="B2161" t="s">
        <v>32</v>
      </c>
      <c r="C2161" t="s">
        <v>2014</v>
      </c>
      <c r="D2161" t="s">
        <v>134</v>
      </c>
    </row>
    <row r="2162" spans="1:4" x14ac:dyDescent="0.4">
      <c r="A2162">
        <v>8160956</v>
      </c>
      <c r="B2162" t="s">
        <v>32</v>
      </c>
      <c r="C2162" t="s">
        <v>2014</v>
      </c>
      <c r="D2162" t="s">
        <v>2037</v>
      </c>
    </row>
    <row r="2163" spans="1:4" x14ac:dyDescent="0.4">
      <c r="A2163">
        <v>8160964</v>
      </c>
      <c r="B2163" t="s">
        <v>32</v>
      </c>
      <c r="C2163" t="s">
        <v>2014</v>
      </c>
      <c r="D2163" t="s">
        <v>2038</v>
      </c>
    </row>
    <row r="2164" spans="1:4" x14ac:dyDescent="0.4">
      <c r="A2164">
        <v>8160963</v>
      </c>
      <c r="B2164" t="s">
        <v>32</v>
      </c>
      <c r="C2164" t="s">
        <v>2014</v>
      </c>
      <c r="D2164" t="s">
        <v>2039</v>
      </c>
    </row>
    <row r="2165" spans="1:4" x14ac:dyDescent="0.4">
      <c r="A2165">
        <v>8160954</v>
      </c>
      <c r="B2165" t="s">
        <v>32</v>
      </c>
      <c r="C2165" t="s">
        <v>2014</v>
      </c>
      <c r="D2165" t="s">
        <v>2040</v>
      </c>
    </row>
    <row r="2166" spans="1:4" x14ac:dyDescent="0.4">
      <c r="A2166">
        <v>8160922</v>
      </c>
      <c r="B2166" t="s">
        <v>32</v>
      </c>
      <c r="C2166" t="s">
        <v>2014</v>
      </c>
      <c r="D2166" t="s">
        <v>2041</v>
      </c>
    </row>
    <row r="2167" spans="1:4" x14ac:dyDescent="0.4">
      <c r="A2167">
        <v>8160973</v>
      </c>
      <c r="B2167" t="s">
        <v>32</v>
      </c>
      <c r="C2167" t="s">
        <v>2014</v>
      </c>
      <c r="D2167" t="s">
        <v>2042</v>
      </c>
    </row>
    <row r="2168" spans="1:4" x14ac:dyDescent="0.4">
      <c r="A2168">
        <v>8160981</v>
      </c>
      <c r="B2168" t="s">
        <v>32</v>
      </c>
      <c r="C2168" t="s">
        <v>2014</v>
      </c>
      <c r="D2168" t="s">
        <v>2043</v>
      </c>
    </row>
    <row r="2169" spans="1:4" x14ac:dyDescent="0.4">
      <c r="A2169">
        <v>8113400</v>
      </c>
      <c r="B2169" t="s">
        <v>32</v>
      </c>
      <c r="C2169" t="s">
        <v>2044</v>
      </c>
      <c r="D2169" t="s">
        <v>144</v>
      </c>
    </row>
    <row r="2170" spans="1:4" x14ac:dyDescent="0.4">
      <c r="A2170">
        <v>8114162</v>
      </c>
      <c r="B2170" t="s">
        <v>32</v>
      </c>
      <c r="C2170" t="s">
        <v>2044</v>
      </c>
      <c r="D2170" t="s">
        <v>34</v>
      </c>
    </row>
    <row r="2171" spans="1:4" x14ac:dyDescent="0.4">
      <c r="A2171">
        <v>8114146</v>
      </c>
      <c r="B2171" t="s">
        <v>32</v>
      </c>
      <c r="C2171" t="s">
        <v>2044</v>
      </c>
      <c r="D2171" t="s">
        <v>2045</v>
      </c>
    </row>
    <row r="2172" spans="1:4" x14ac:dyDescent="0.4">
      <c r="A2172">
        <v>8114185</v>
      </c>
      <c r="B2172" t="s">
        <v>32</v>
      </c>
      <c r="C2172" t="s">
        <v>2044</v>
      </c>
      <c r="D2172" t="s">
        <v>2046</v>
      </c>
    </row>
    <row r="2173" spans="1:4" x14ac:dyDescent="0.4">
      <c r="A2173">
        <v>8114176</v>
      </c>
      <c r="B2173" t="s">
        <v>32</v>
      </c>
      <c r="C2173" t="s">
        <v>2044</v>
      </c>
      <c r="D2173" t="s">
        <v>2047</v>
      </c>
    </row>
    <row r="2174" spans="1:4" x14ac:dyDescent="0.4">
      <c r="A2174">
        <v>8114148</v>
      </c>
      <c r="B2174" t="s">
        <v>32</v>
      </c>
      <c r="C2174" t="s">
        <v>2044</v>
      </c>
      <c r="D2174" t="s">
        <v>2048</v>
      </c>
    </row>
    <row r="2175" spans="1:4" x14ac:dyDescent="0.4">
      <c r="A2175">
        <v>8113415</v>
      </c>
      <c r="B2175" t="s">
        <v>32</v>
      </c>
      <c r="C2175" t="s">
        <v>2044</v>
      </c>
      <c r="D2175" t="s">
        <v>2049</v>
      </c>
    </row>
    <row r="2176" spans="1:4" x14ac:dyDescent="0.4">
      <c r="A2176">
        <v>8114161</v>
      </c>
      <c r="B2176" t="s">
        <v>32</v>
      </c>
      <c r="C2176" t="s">
        <v>2044</v>
      </c>
      <c r="D2176" t="s">
        <v>2050</v>
      </c>
    </row>
    <row r="2177" spans="1:4" x14ac:dyDescent="0.4">
      <c r="A2177">
        <v>8114157</v>
      </c>
      <c r="B2177" t="s">
        <v>32</v>
      </c>
      <c r="C2177" t="s">
        <v>2044</v>
      </c>
      <c r="D2177" t="s">
        <v>2051</v>
      </c>
    </row>
    <row r="2178" spans="1:4" x14ac:dyDescent="0.4">
      <c r="A2178">
        <v>8113401</v>
      </c>
      <c r="B2178" t="s">
        <v>32</v>
      </c>
      <c r="C2178" t="s">
        <v>2044</v>
      </c>
      <c r="D2178" t="s">
        <v>2052</v>
      </c>
    </row>
    <row r="2179" spans="1:4" x14ac:dyDescent="0.4">
      <c r="A2179">
        <v>8113515</v>
      </c>
      <c r="B2179" t="s">
        <v>32</v>
      </c>
      <c r="C2179" t="s">
        <v>2044</v>
      </c>
      <c r="D2179" t="s">
        <v>577</v>
      </c>
    </row>
    <row r="2180" spans="1:4" x14ac:dyDescent="0.4">
      <c r="A2180">
        <v>8114147</v>
      </c>
      <c r="B2180" t="s">
        <v>32</v>
      </c>
      <c r="C2180" t="s">
        <v>2044</v>
      </c>
      <c r="D2180" t="s">
        <v>969</v>
      </c>
    </row>
    <row r="2181" spans="1:4" x14ac:dyDescent="0.4">
      <c r="A2181">
        <v>8114142</v>
      </c>
      <c r="B2181" t="s">
        <v>32</v>
      </c>
      <c r="C2181" t="s">
        <v>2044</v>
      </c>
      <c r="D2181" t="s">
        <v>36</v>
      </c>
    </row>
    <row r="2182" spans="1:4" x14ac:dyDescent="0.4">
      <c r="A2182">
        <v>8113406</v>
      </c>
      <c r="B2182" t="s">
        <v>32</v>
      </c>
      <c r="C2182" t="s">
        <v>2044</v>
      </c>
      <c r="D2182" t="s">
        <v>2053</v>
      </c>
    </row>
    <row r="2183" spans="1:4" x14ac:dyDescent="0.4">
      <c r="A2183">
        <v>8113502</v>
      </c>
      <c r="B2183" t="s">
        <v>32</v>
      </c>
      <c r="C2183" t="s">
        <v>2044</v>
      </c>
      <c r="D2183" t="s">
        <v>1694</v>
      </c>
    </row>
    <row r="2184" spans="1:4" x14ac:dyDescent="0.4">
      <c r="A2184">
        <v>8114177</v>
      </c>
      <c r="B2184" t="s">
        <v>32</v>
      </c>
      <c r="C2184" t="s">
        <v>2044</v>
      </c>
      <c r="D2184" t="s">
        <v>2054</v>
      </c>
    </row>
    <row r="2185" spans="1:4" x14ac:dyDescent="0.4">
      <c r="A2185">
        <v>8113422</v>
      </c>
      <c r="B2185" t="s">
        <v>32</v>
      </c>
      <c r="C2185" t="s">
        <v>2044</v>
      </c>
      <c r="D2185" t="s">
        <v>2055</v>
      </c>
    </row>
    <row r="2186" spans="1:4" x14ac:dyDescent="0.4">
      <c r="A2186">
        <v>8113432</v>
      </c>
      <c r="B2186" t="s">
        <v>32</v>
      </c>
      <c r="C2186" t="s">
        <v>2044</v>
      </c>
      <c r="D2186" t="s">
        <v>799</v>
      </c>
    </row>
    <row r="2187" spans="1:4" x14ac:dyDescent="0.4">
      <c r="A2187">
        <v>8113433</v>
      </c>
      <c r="B2187" t="s">
        <v>32</v>
      </c>
      <c r="C2187" t="s">
        <v>2044</v>
      </c>
      <c r="D2187" t="s">
        <v>2056</v>
      </c>
    </row>
    <row r="2188" spans="1:4" x14ac:dyDescent="0.4">
      <c r="A2188">
        <v>8113440</v>
      </c>
      <c r="B2188" t="s">
        <v>32</v>
      </c>
      <c r="C2188" t="s">
        <v>2044</v>
      </c>
      <c r="D2188" t="s">
        <v>2057</v>
      </c>
    </row>
    <row r="2189" spans="1:4" x14ac:dyDescent="0.4">
      <c r="A2189">
        <v>8113701</v>
      </c>
      <c r="B2189" t="s">
        <v>32</v>
      </c>
      <c r="C2189" t="s">
        <v>2044</v>
      </c>
      <c r="D2189" t="s">
        <v>1628</v>
      </c>
    </row>
    <row r="2190" spans="1:4" x14ac:dyDescent="0.4">
      <c r="A2190">
        <v>8114141</v>
      </c>
      <c r="B2190" t="s">
        <v>32</v>
      </c>
      <c r="C2190" t="s">
        <v>2044</v>
      </c>
      <c r="D2190" t="s">
        <v>515</v>
      </c>
    </row>
    <row r="2191" spans="1:4" x14ac:dyDescent="0.4">
      <c r="A2191">
        <v>8113421</v>
      </c>
      <c r="B2191" t="s">
        <v>32</v>
      </c>
      <c r="C2191" t="s">
        <v>2044</v>
      </c>
      <c r="D2191" t="s">
        <v>2058</v>
      </c>
    </row>
    <row r="2192" spans="1:4" x14ac:dyDescent="0.4">
      <c r="A2192">
        <v>8113402</v>
      </c>
      <c r="B2192" t="s">
        <v>32</v>
      </c>
      <c r="C2192" t="s">
        <v>2044</v>
      </c>
      <c r="D2192" t="s">
        <v>2059</v>
      </c>
    </row>
    <row r="2193" spans="1:4" x14ac:dyDescent="0.4">
      <c r="A2193">
        <v>8113512</v>
      </c>
      <c r="B2193" t="s">
        <v>32</v>
      </c>
      <c r="C2193" t="s">
        <v>2044</v>
      </c>
      <c r="D2193" t="s">
        <v>2060</v>
      </c>
    </row>
    <row r="2194" spans="1:4" x14ac:dyDescent="0.4">
      <c r="A2194">
        <v>8113437</v>
      </c>
      <c r="B2194" t="s">
        <v>32</v>
      </c>
      <c r="C2194" t="s">
        <v>2044</v>
      </c>
      <c r="D2194" t="s">
        <v>2061</v>
      </c>
    </row>
    <row r="2195" spans="1:4" x14ac:dyDescent="0.4">
      <c r="A2195">
        <v>8114184</v>
      </c>
      <c r="B2195" t="s">
        <v>32</v>
      </c>
      <c r="C2195" t="s">
        <v>2044</v>
      </c>
      <c r="D2195" t="s">
        <v>2062</v>
      </c>
    </row>
    <row r="2196" spans="1:4" x14ac:dyDescent="0.4">
      <c r="A2196">
        <v>8113516</v>
      </c>
      <c r="B2196" t="s">
        <v>32</v>
      </c>
      <c r="C2196" t="s">
        <v>2044</v>
      </c>
      <c r="D2196" t="s">
        <v>2063</v>
      </c>
    </row>
    <row r="2197" spans="1:4" x14ac:dyDescent="0.4">
      <c r="A2197">
        <v>8113513</v>
      </c>
      <c r="B2197" t="s">
        <v>32</v>
      </c>
      <c r="C2197" t="s">
        <v>2044</v>
      </c>
      <c r="D2197" t="s">
        <v>2064</v>
      </c>
    </row>
    <row r="2198" spans="1:4" x14ac:dyDescent="0.4">
      <c r="A2198">
        <v>8113501</v>
      </c>
      <c r="B2198" t="s">
        <v>32</v>
      </c>
      <c r="C2198" t="s">
        <v>2044</v>
      </c>
      <c r="D2198" t="s">
        <v>2065</v>
      </c>
    </row>
    <row r="2199" spans="1:4" x14ac:dyDescent="0.4">
      <c r="A2199">
        <v>8114165</v>
      </c>
      <c r="B2199" t="s">
        <v>32</v>
      </c>
      <c r="C2199" t="s">
        <v>2044</v>
      </c>
      <c r="D2199" t="s">
        <v>2066</v>
      </c>
    </row>
    <row r="2200" spans="1:4" x14ac:dyDescent="0.4">
      <c r="A2200">
        <v>8114173</v>
      </c>
      <c r="B2200" t="s">
        <v>32</v>
      </c>
      <c r="C2200" t="s">
        <v>2044</v>
      </c>
      <c r="D2200" t="s">
        <v>70</v>
      </c>
    </row>
    <row r="2201" spans="1:4" x14ac:dyDescent="0.4">
      <c r="A2201">
        <v>8114166</v>
      </c>
      <c r="B2201" t="s">
        <v>32</v>
      </c>
      <c r="C2201" t="s">
        <v>2044</v>
      </c>
      <c r="D2201" t="s">
        <v>2067</v>
      </c>
    </row>
    <row r="2202" spans="1:4" x14ac:dyDescent="0.4">
      <c r="A2202">
        <v>8114143</v>
      </c>
      <c r="B2202" t="s">
        <v>32</v>
      </c>
      <c r="C2202" t="s">
        <v>2044</v>
      </c>
      <c r="D2202" t="s">
        <v>325</v>
      </c>
    </row>
    <row r="2203" spans="1:4" x14ac:dyDescent="0.4">
      <c r="A2203">
        <v>8113511</v>
      </c>
      <c r="B2203" t="s">
        <v>32</v>
      </c>
      <c r="C2203" t="s">
        <v>2044</v>
      </c>
      <c r="D2203" t="s">
        <v>2068</v>
      </c>
    </row>
    <row r="2204" spans="1:4" x14ac:dyDescent="0.4">
      <c r="A2204">
        <v>8114163</v>
      </c>
      <c r="B2204" t="s">
        <v>32</v>
      </c>
      <c r="C2204" t="s">
        <v>2044</v>
      </c>
      <c r="D2204" t="s">
        <v>639</v>
      </c>
    </row>
    <row r="2205" spans="1:4" x14ac:dyDescent="0.4">
      <c r="A2205">
        <v>8114174</v>
      </c>
      <c r="B2205" t="s">
        <v>32</v>
      </c>
      <c r="C2205" t="s">
        <v>2044</v>
      </c>
      <c r="D2205" t="s">
        <v>2069</v>
      </c>
    </row>
    <row r="2206" spans="1:4" x14ac:dyDescent="0.4">
      <c r="A2206">
        <v>8114156</v>
      </c>
      <c r="B2206" t="s">
        <v>32</v>
      </c>
      <c r="C2206" t="s">
        <v>2044</v>
      </c>
      <c r="D2206" t="s">
        <v>2070</v>
      </c>
    </row>
    <row r="2207" spans="1:4" x14ac:dyDescent="0.4">
      <c r="A2207">
        <v>8114182</v>
      </c>
      <c r="B2207" t="s">
        <v>32</v>
      </c>
      <c r="C2207" t="s">
        <v>2044</v>
      </c>
      <c r="D2207" t="s">
        <v>2071</v>
      </c>
    </row>
    <row r="2208" spans="1:4" x14ac:dyDescent="0.4">
      <c r="A2208">
        <v>8113404</v>
      </c>
      <c r="B2208" t="s">
        <v>32</v>
      </c>
      <c r="C2208" t="s">
        <v>2044</v>
      </c>
      <c r="D2208" t="s">
        <v>2072</v>
      </c>
    </row>
    <row r="2209" spans="1:4" x14ac:dyDescent="0.4">
      <c r="A2209">
        <v>8114151</v>
      </c>
      <c r="B2209" t="s">
        <v>32</v>
      </c>
      <c r="C2209" t="s">
        <v>2044</v>
      </c>
      <c r="D2209" t="s">
        <v>2073</v>
      </c>
    </row>
    <row r="2210" spans="1:4" x14ac:dyDescent="0.4">
      <c r="A2210">
        <v>8114181</v>
      </c>
      <c r="B2210" t="s">
        <v>32</v>
      </c>
      <c r="C2210" t="s">
        <v>2044</v>
      </c>
      <c r="D2210" t="s">
        <v>2074</v>
      </c>
    </row>
    <row r="2211" spans="1:4" x14ac:dyDescent="0.4">
      <c r="A2211">
        <v>8113408</v>
      </c>
      <c r="B2211" t="s">
        <v>32</v>
      </c>
      <c r="C2211" t="s">
        <v>2044</v>
      </c>
      <c r="D2211" t="s">
        <v>2075</v>
      </c>
    </row>
    <row r="2212" spans="1:4" x14ac:dyDescent="0.4">
      <c r="A2212">
        <v>8113405</v>
      </c>
      <c r="B2212" t="s">
        <v>32</v>
      </c>
      <c r="C2212" t="s">
        <v>2044</v>
      </c>
      <c r="D2212" t="s">
        <v>2076</v>
      </c>
    </row>
    <row r="2213" spans="1:4" x14ac:dyDescent="0.4">
      <c r="A2213">
        <v>8114175</v>
      </c>
      <c r="B2213" t="s">
        <v>32</v>
      </c>
      <c r="C2213" t="s">
        <v>2044</v>
      </c>
      <c r="D2213" t="s">
        <v>2077</v>
      </c>
    </row>
    <row r="2214" spans="1:4" x14ac:dyDescent="0.4">
      <c r="A2214">
        <v>8113431</v>
      </c>
      <c r="B2214" t="s">
        <v>32</v>
      </c>
      <c r="C2214" t="s">
        <v>2044</v>
      </c>
      <c r="D2214" t="s">
        <v>2078</v>
      </c>
    </row>
    <row r="2215" spans="1:4" x14ac:dyDescent="0.4">
      <c r="A2215">
        <v>8114152</v>
      </c>
      <c r="B2215" t="s">
        <v>32</v>
      </c>
      <c r="C2215" t="s">
        <v>2044</v>
      </c>
      <c r="D2215" t="s">
        <v>2079</v>
      </c>
    </row>
    <row r="2216" spans="1:4" x14ac:dyDescent="0.4">
      <c r="A2216">
        <v>8113505</v>
      </c>
      <c r="B2216" t="s">
        <v>32</v>
      </c>
      <c r="C2216" t="s">
        <v>2044</v>
      </c>
      <c r="D2216" t="s">
        <v>1041</v>
      </c>
    </row>
    <row r="2217" spans="1:4" x14ac:dyDescent="0.4">
      <c r="A2217">
        <v>8113514</v>
      </c>
      <c r="B2217" t="s">
        <v>32</v>
      </c>
      <c r="C2217" t="s">
        <v>2044</v>
      </c>
      <c r="D2217" t="s">
        <v>2080</v>
      </c>
    </row>
    <row r="2218" spans="1:4" x14ac:dyDescent="0.4">
      <c r="A2218">
        <v>8113507</v>
      </c>
      <c r="B2218" t="s">
        <v>32</v>
      </c>
      <c r="C2218" t="s">
        <v>2044</v>
      </c>
      <c r="D2218" t="s">
        <v>2081</v>
      </c>
    </row>
    <row r="2219" spans="1:4" x14ac:dyDescent="0.4">
      <c r="A2219">
        <v>8114183</v>
      </c>
      <c r="B2219" t="s">
        <v>32</v>
      </c>
      <c r="C2219" t="s">
        <v>2044</v>
      </c>
      <c r="D2219" t="s">
        <v>2082</v>
      </c>
    </row>
    <row r="2220" spans="1:4" x14ac:dyDescent="0.4">
      <c r="A2220">
        <v>8113407</v>
      </c>
      <c r="B2220" t="s">
        <v>32</v>
      </c>
      <c r="C2220" t="s">
        <v>2044</v>
      </c>
      <c r="D2220" t="s">
        <v>2083</v>
      </c>
    </row>
    <row r="2221" spans="1:4" x14ac:dyDescent="0.4">
      <c r="A2221">
        <v>8113436</v>
      </c>
      <c r="B2221" t="s">
        <v>32</v>
      </c>
      <c r="C2221" t="s">
        <v>2044</v>
      </c>
      <c r="D2221" t="s">
        <v>2084</v>
      </c>
    </row>
    <row r="2222" spans="1:4" x14ac:dyDescent="0.4">
      <c r="A2222">
        <v>8114164</v>
      </c>
      <c r="B2222" t="s">
        <v>32</v>
      </c>
      <c r="C2222" t="s">
        <v>2044</v>
      </c>
      <c r="D2222" t="s">
        <v>2085</v>
      </c>
    </row>
    <row r="2223" spans="1:4" x14ac:dyDescent="0.4">
      <c r="A2223">
        <v>8114155</v>
      </c>
      <c r="B2223" t="s">
        <v>32</v>
      </c>
      <c r="C2223" t="s">
        <v>2044</v>
      </c>
      <c r="D2223" t="s">
        <v>2086</v>
      </c>
    </row>
    <row r="2224" spans="1:4" x14ac:dyDescent="0.4">
      <c r="A2224">
        <v>8113423</v>
      </c>
      <c r="B2224" t="s">
        <v>32</v>
      </c>
      <c r="C2224" t="s">
        <v>2044</v>
      </c>
      <c r="D2224" t="s">
        <v>2087</v>
      </c>
    </row>
    <row r="2225" spans="1:4" x14ac:dyDescent="0.4">
      <c r="A2225">
        <v>8114171</v>
      </c>
      <c r="B2225" t="s">
        <v>32</v>
      </c>
      <c r="C2225" t="s">
        <v>2044</v>
      </c>
      <c r="D2225" t="s">
        <v>2088</v>
      </c>
    </row>
    <row r="2226" spans="1:4" x14ac:dyDescent="0.4">
      <c r="A2226">
        <v>8113424</v>
      </c>
      <c r="B2226" t="s">
        <v>32</v>
      </c>
      <c r="C2226" t="s">
        <v>2044</v>
      </c>
      <c r="D2226" t="s">
        <v>208</v>
      </c>
    </row>
    <row r="2227" spans="1:4" x14ac:dyDescent="0.4">
      <c r="A2227">
        <v>8113403</v>
      </c>
      <c r="B2227" t="s">
        <v>32</v>
      </c>
      <c r="C2227" t="s">
        <v>2044</v>
      </c>
      <c r="D2227" t="s">
        <v>2089</v>
      </c>
    </row>
    <row r="2228" spans="1:4" x14ac:dyDescent="0.4">
      <c r="A2228">
        <v>8113425</v>
      </c>
      <c r="B2228" t="s">
        <v>32</v>
      </c>
      <c r="C2228" t="s">
        <v>2044</v>
      </c>
      <c r="D2228" t="s">
        <v>2090</v>
      </c>
    </row>
    <row r="2229" spans="1:4" x14ac:dyDescent="0.4">
      <c r="A2229">
        <v>8113412</v>
      </c>
      <c r="B2229" t="s">
        <v>32</v>
      </c>
      <c r="C2229" t="s">
        <v>2044</v>
      </c>
      <c r="D2229" t="s">
        <v>1961</v>
      </c>
    </row>
    <row r="2230" spans="1:4" x14ac:dyDescent="0.4">
      <c r="A2230">
        <v>8113430</v>
      </c>
      <c r="B2230" t="s">
        <v>32</v>
      </c>
      <c r="C2230" t="s">
        <v>2044</v>
      </c>
      <c r="D2230" t="s">
        <v>2091</v>
      </c>
    </row>
    <row r="2231" spans="1:4" x14ac:dyDescent="0.4">
      <c r="A2231">
        <v>8113504</v>
      </c>
      <c r="B2231" t="s">
        <v>32</v>
      </c>
      <c r="C2231" t="s">
        <v>2044</v>
      </c>
      <c r="D2231" t="s">
        <v>2092</v>
      </c>
    </row>
    <row r="2232" spans="1:4" x14ac:dyDescent="0.4">
      <c r="A2232">
        <v>8114154</v>
      </c>
      <c r="B2232" t="s">
        <v>32</v>
      </c>
      <c r="C2232" t="s">
        <v>2044</v>
      </c>
      <c r="D2232" t="s">
        <v>2093</v>
      </c>
    </row>
    <row r="2233" spans="1:4" x14ac:dyDescent="0.4">
      <c r="A2233">
        <v>8114113</v>
      </c>
      <c r="B2233" t="s">
        <v>32</v>
      </c>
      <c r="C2233" t="s">
        <v>2044</v>
      </c>
      <c r="D2233" t="s">
        <v>2094</v>
      </c>
    </row>
    <row r="2234" spans="1:4" x14ac:dyDescent="0.4">
      <c r="A2234">
        <v>8113413</v>
      </c>
      <c r="B2234" t="s">
        <v>32</v>
      </c>
      <c r="C2234" t="s">
        <v>2044</v>
      </c>
      <c r="D2234" t="s">
        <v>2095</v>
      </c>
    </row>
    <row r="2235" spans="1:4" x14ac:dyDescent="0.4">
      <c r="A2235">
        <v>8113439</v>
      </c>
      <c r="B2235" t="s">
        <v>32</v>
      </c>
      <c r="C2235" t="s">
        <v>2044</v>
      </c>
      <c r="D2235" t="s">
        <v>2096</v>
      </c>
    </row>
    <row r="2236" spans="1:4" x14ac:dyDescent="0.4">
      <c r="A2236">
        <v>8113414</v>
      </c>
      <c r="B2236" t="s">
        <v>32</v>
      </c>
      <c r="C2236" t="s">
        <v>2044</v>
      </c>
      <c r="D2236" t="s">
        <v>2097</v>
      </c>
    </row>
    <row r="2237" spans="1:4" x14ac:dyDescent="0.4">
      <c r="A2237">
        <v>8114172</v>
      </c>
      <c r="B2237" t="s">
        <v>32</v>
      </c>
      <c r="C2237" t="s">
        <v>2044</v>
      </c>
      <c r="D2237" t="s">
        <v>2098</v>
      </c>
    </row>
    <row r="2238" spans="1:4" x14ac:dyDescent="0.4">
      <c r="A2238">
        <v>8113416</v>
      </c>
      <c r="B2238" t="s">
        <v>32</v>
      </c>
      <c r="C2238" t="s">
        <v>2044</v>
      </c>
      <c r="D2238" t="s">
        <v>2099</v>
      </c>
    </row>
    <row r="2239" spans="1:4" x14ac:dyDescent="0.4">
      <c r="A2239">
        <v>8113503</v>
      </c>
      <c r="B2239" t="s">
        <v>32</v>
      </c>
      <c r="C2239" t="s">
        <v>2044</v>
      </c>
      <c r="D2239" t="s">
        <v>2100</v>
      </c>
    </row>
    <row r="2240" spans="1:4" x14ac:dyDescent="0.4">
      <c r="A2240">
        <v>8113434</v>
      </c>
      <c r="B2240" t="s">
        <v>32</v>
      </c>
      <c r="C2240" t="s">
        <v>2044</v>
      </c>
      <c r="D2240" t="s">
        <v>2101</v>
      </c>
    </row>
    <row r="2241" spans="1:4" x14ac:dyDescent="0.4">
      <c r="A2241">
        <v>8113435</v>
      </c>
      <c r="B2241" t="s">
        <v>32</v>
      </c>
      <c r="C2241" t="s">
        <v>2044</v>
      </c>
      <c r="D2241" t="s">
        <v>2102</v>
      </c>
    </row>
    <row r="2242" spans="1:4" x14ac:dyDescent="0.4">
      <c r="A2242">
        <v>8113411</v>
      </c>
      <c r="B2242" t="s">
        <v>32</v>
      </c>
      <c r="C2242" t="s">
        <v>2044</v>
      </c>
      <c r="D2242" t="s">
        <v>2041</v>
      </c>
    </row>
    <row r="2243" spans="1:4" x14ac:dyDescent="0.4">
      <c r="A2243">
        <v>8113506</v>
      </c>
      <c r="B2243" t="s">
        <v>32</v>
      </c>
      <c r="C2243" t="s">
        <v>2044</v>
      </c>
      <c r="D2243" t="s">
        <v>502</v>
      </c>
    </row>
    <row r="2244" spans="1:4" x14ac:dyDescent="0.4">
      <c r="A2244">
        <v>8114153</v>
      </c>
      <c r="B2244" t="s">
        <v>32</v>
      </c>
      <c r="C2244" t="s">
        <v>2044</v>
      </c>
      <c r="D2244" t="s">
        <v>2103</v>
      </c>
    </row>
    <row r="2245" spans="1:4" x14ac:dyDescent="0.4">
      <c r="A2245">
        <v>8114145</v>
      </c>
      <c r="B2245" t="s">
        <v>32</v>
      </c>
      <c r="C2245" t="s">
        <v>2044</v>
      </c>
      <c r="D2245" t="s">
        <v>2104</v>
      </c>
    </row>
    <row r="2246" spans="1:4" x14ac:dyDescent="0.4">
      <c r="A2246">
        <v>8113438</v>
      </c>
      <c r="B2246" t="s">
        <v>32</v>
      </c>
      <c r="C2246" t="s">
        <v>2044</v>
      </c>
      <c r="D2246" t="s">
        <v>2105</v>
      </c>
    </row>
    <row r="2247" spans="1:4" x14ac:dyDescent="0.4">
      <c r="A2247">
        <v>8180100</v>
      </c>
      <c r="B2247" t="s">
        <v>32</v>
      </c>
      <c r="C2247" t="s">
        <v>2106</v>
      </c>
      <c r="D2247" t="s">
        <v>144</v>
      </c>
    </row>
    <row r="2248" spans="1:4" x14ac:dyDescent="0.4">
      <c r="A2248">
        <v>8180137</v>
      </c>
      <c r="B2248" t="s">
        <v>32</v>
      </c>
      <c r="C2248" t="s">
        <v>2106</v>
      </c>
      <c r="D2248" t="s">
        <v>34</v>
      </c>
    </row>
    <row r="2249" spans="1:4" x14ac:dyDescent="0.4">
      <c r="A2249">
        <v>8180121</v>
      </c>
      <c r="B2249" t="s">
        <v>32</v>
      </c>
      <c r="C2249" t="s">
        <v>2106</v>
      </c>
      <c r="D2249" t="s">
        <v>569</v>
      </c>
    </row>
    <row r="2250" spans="1:4" x14ac:dyDescent="0.4">
      <c r="A2250">
        <v>8180118</v>
      </c>
      <c r="B2250" t="s">
        <v>32</v>
      </c>
      <c r="C2250" t="s">
        <v>2106</v>
      </c>
      <c r="D2250" t="s">
        <v>578</v>
      </c>
    </row>
    <row r="2251" spans="1:4" x14ac:dyDescent="0.4">
      <c r="A2251">
        <v>8180115</v>
      </c>
      <c r="B2251" t="s">
        <v>32</v>
      </c>
      <c r="C2251" t="s">
        <v>2106</v>
      </c>
      <c r="D2251" t="s">
        <v>2107</v>
      </c>
    </row>
    <row r="2252" spans="1:4" x14ac:dyDescent="0.4">
      <c r="A2252">
        <v>8180123</v>
      </c>
      <c r="B2252" t="s">
        <v>32</v>
      </c>
      <c r="C2252" t="s">
        <v>2106</v>
      </c>
      <c r="D2252" t="s">
        <v>2108</v>
      </c>
    </row>
    <row r="2253" spans="1:4" x14ac:dyDescent="0.4">
      <c r="A2253">
        <v>8180134</v>
      </c>
      <c r="B2253" t="s">
        <v>32</v>
      </c>
      <c r="C2253" t="s">
        <v>2106</v>
      </c>
      <c r="D2253" t="s">
        <v>2109</v>
      </c>
    </row>
    <row r="2254" spans="1:4" x14ac:dyDescent="0.4">
      <c r="A2254">
        <v>8180101</v>
      </c>
      <c r="B2254" t="s">
        <v>32</v>
      </c>
      <c r="C2254" t="s">
        <v>2106</v>
      </c>
      <c r="D2254" t="s">
        <v>2110</v>
      </c>
    </row>
    <row r="2255" spans="1:4" x14ac:dyDescent="0.4">
      <c r="A2255">
        <v>8180114</v>
      </c>
      <c r="B2255" t="s">
        <v>32</v>
      </c>
      <c r="C2255" t="s">
        <v>2106</v>
      </c>
      <c r="D2255" t="s">
        <v>2111</v>
      </c>
    </row>
    <row r="2256" spans="1:4" x14ac:dyDescent="0.4">
      <c r="A2256">
        <v>8180132</v>
      </c>
      <c r="B2256" t="s">
        <v>32</v>
      </c>
      <c r="C2256" t="s">
        <v>2106</v>
      </c>
      <c r="D2256" t="s">
        <v>2112</v>
      </c>
    </row>
    <row r="2257" spans="1:4" x14ac:dyDescent="0.4">
      <c r="A2257">
        <v>8180125</v>
      </c>
      <c r="B2257" t="s">
        <v>32</v>
      </c>
      <c r="C2257" t="s">
        <v>2106</v>
      </c>
      <c r="D2257" t="s">
        <v>2113</v>
      </c>
    </row>
    <row r="2258" spans="1:4" x14ac:dyDescent="0.4">
      <c r="A2258">
        <v>8180139</v>
      </c>
      <c r="B2258" t="s">
        <v>32</v>
      </c>
      <c r="C2258" t="s">
        <v>2106</v>
      </c>
      <c r="D2258" t="s">
        <v>2114</v>
      </c>
    </row>
    <row r="2259" spans="1:4" x14ac:dyDescent="0.4">
      <c r="A2259">
        <v>8180117</v>
      </c>
      <c r="B2259" t="s">
        <v>32</v>
      </c>
      <c r="C2259" t="s">
        <v>2106</v>
      </c>
      <c r="D2259" t="s">
        <v>2115</v>
      </c>
    </row>
    <row r="2260" spans="1:4" x14ac:dyDescent="0.4">
      <c r="A2260">
        <v>8180133</v>
      </c>
      <c r="B2260" t="s">
        <v>32</v>
      </c>
      <c r="C2260" t="s">
        <v>2106</v>
      </c>
      <c r="D2260" t="s">
        <v>2116</v>
      </c>
    </row>
    <row r="2261" spans="1:4" x14ac:dyDescent="0.4">
      <c r="A2261">
        <v>8180111</v>
      </c>
      <c r="B2261" t="s">
        <v>32</v>
      </c>
      <c r="C2261" t="s">
        <v>2106</v>
      </c>
      <c r="D2261" t="s">
        <v>2117</v>
      </c>
    </row>
    <row r="2262" spans="1:4" x14ac:dyDescent="0.4">
      <c r="A2262">
        <v>8180102</v>
      </c>
      <c r="B2262" t="s">
        <v>32</v>
      </c>
      <c r="C2262" t="s">
        <v>2106</v>
      </c>
      <c r="D2262" t="s">
        <v>1155</v>
      </c>
    </row>
    <row r="2263" spans="1:4" x14ac:dyDescent="0.4">
      <c r="A2263">
        <v>8180103</v>
      </c>
      <c r="B2263" t="s">
        <v>32</v>
      </c>
      <c r="C2263" t="s">
        <v>2106</v>
      </c>
      <c r="D2263" t="s">
        <v>2118</v>
      </c>
    </row>
    <row r="2264" spans="1:4" x14ac:dyDescent="0.4">
      <c r="A2264">
        <v>8180122</v>
      </c>
      <c r="B2264" t="s">
        <v>32</v>
      </c>
      <c r="C2264" t="s">
        <v>2106</v>
      </c>
      <c r="D2264" t="s">
        <v>2119</v>
      </c>
    </row>
    <row r="2265" spans="1:4" x14ac:dyDescent="0.4">
      <c r="A2265">
        <v>8180104</v>
      </c>
      <c r="B2265" t="s">
        <v>32</v>
      </c>
      <c r="C2265" t="s">
        <v>2106</v>
      </c>
      <c r="D2265" t="s">
        <v>2120</v>
      </c>
    </row>
    <row r="2266" spans="1:4" x14ac:dyDescent="0.4">
      <c r="A2266">
        <v>8180105</v>
      </c>
      <c r="B2266" t="s">
        <v>32</v>
      </c>
      <c r="C2266" t="s">
        <v>2106</v>
      </c>
      <c r="D2266" t="s">
        <v>2121</v>
      </c>
    </row>
    <row r="2267" spans="1:4" x14ac:dyDescent="0.4">
      <c r="A2267">
        <v>8180136</v>
      </c>
      <c r="B2267" t="s">
        <v>32</v>
      </c>
      <c r="C2267" t="s">
        <v>2106</v>
      </c>
      <c r="D2267" t="s">
        <v>2122</v>
      </c>
    </row>
    <row r="2268" spans="1:4" x14ac:dyDescent="0.4">
      <c r="A2268">
        <v>8180124</v>
      </c>
      <c r="B2268" t="s">
        <v>32</v>
      </c>
      <c r="C2268" t="s">
        <v>2106</v>
      </c>
      <c r="D2268" t="s">
        <v>2123</v>
      </c>
    </row>
    <row r="2269" spans="1:4" x14ac:dyDescent="0.4">
      <c r="A2269">
        <v>8180110</v>
      </c>
      <c r="B2269" t="s">
        <v>32</v>
      </c>
      <c r="C2269" t="s">
        <v>2106</v>
      </c>
      <c r="D2269" t="s">
        <v>2124</v>
      </c>
    </row>
    <row r="2270" spans="1:4" x14ac:dyDescent="0.4">
      <c r="A2270">
        <v>8180131</v>
      </c>
      <c r="B2270" t="s">
        <v>32</v>
      </c>
      <c r="C2270" t="s">
        <v>2106</v>
      </c>
      <c r="D2270" t="s">
        <v>2125</v>
      </c>
    </row>
    <row r="2271" spans="1:4" x14ac:dyDescent="0.4">
      <c r="A2271">
        <v>8180135</v>
      </c>
      <c r="B2271" t="s">
        <v>32</v>
      </c>
      <c r="C2271" t="s">
        <v>2106</v>
      </c>
      <c r="D2271" t="s">
        <v>2126</v>
      </c>
    </row>
    <row r="2272" spans="1:4" x14ac:dyDescent="0.4">
      <c r="A2272">
        <v>8180138</v>
      </c>
      <c r="B2272" t="s">
        <v>32</v>
      </c>
      <c r="C2272" t="s">
        <v>2106</v>
      </c>
      <c r="D2272" t="s">
        <v>2127</v>
      </c>
    </row>
    <row r="2273" spans="1:4" x14ac:dyDescent="0.4">
      <c r="A2273">
        <v>8180119</v>
      </c>
      <c r="B2273" t="s">
        <v>32</v>
      </c>
      <c r="C2273" t="s">
        <v>2106</v>
      </c>
      <c r="D2273" t="s">
        <v>2128</v>
      </c>
    </row>
    <row r="2274" spans="1:4" x14ac:dyDescent="0.4">
      <c r="A2274">
        <v>8113100</v>
      </c>
      <c r="B2274" t="s">
        <v>32</v>
      </c>
      <c r="C2274" t="s">
        <v>2129</v>
      </c>
      <c r="D2274" t="s">
        <v>144</v>
      </c>
    </row>
    <row r="2275" spans="1:4" x14ac:dyDescent="0.4">
      <c r="A2275">
        <v>8113134</v>
      </c>
      <c r="B2275" t="s">
        <v>32</v>
      </c>
      <c r="C2275" t="s">
        <v>2129</v>
      </c>
      <c r="D2275" t="s">
        <v>2130</v>
      </c>
    </row>
    <row r="2276" spans="1:4" x14ac:dyDescent="0.4">
      <c r="A2276">
        <v>8113133</v>
      </c>
      <c r="B2276" t="s">
        <v>32</v>
      </c>
      <c r="C2276" t="s">
        <v>2129</v>
      </c>
      <c r="D2276" t="s">
        <v>2131</v>
      </c>
    </row>
    <row r="2277" spans="1:4" x14ac:dyDescent="0.4">
      <c r="A2277">
        <v>8113136</v>
      </c>
      <c r="B2277" t="s">
        <v>32</v>
      </c>
      <c r="C2277" t="s">
        <v>2129</v>
      </c>
      <c r="D2277" t="s">
        <v>2132</v>
      </c>
    </row>
    <row r="2278" spans="1:4" x14ac:dyDescent="0.4">
      <c r="A2278">
        <v>8113131</v>
      </c>
      <c r="B2278" t="s">
        <v>32</v>
      </c>
      <c r="C2278" t="s">
        <v>2129</v>
      </c>
      <c r="D2278" t="s">
        <v>2133</v>
      </c>
    </row>
    <row r="2279" spans="1:4" x14ac:dyDescent="0.4">
      <c r="A2279">
        <v>8113117</v>
      </c>
      <c r="B2279" t="s">
        <v>32</v>
      </c>
      <c r="C2279" t="s">
        <v>2129</v>
      </c>
      <c r="D2279" t="s">
        <v>2134</v>
      </c>
    </row>
    <row r="2280" spans="1:4" x14ac:dyDescent="0.4">
      <c r="A2280">
        <v>8113102</v>
      </c>
      <c r="B2280" t="s">
        <v>32</v>
      </c>
      <c r="C2280" t="s">
        <v>2129</v>
      </c>
      <c r="D2280" t="s">
        <v>2135</v>
      </c>
    </row>
    <row r="2281" spans="1:4" x14ac:dyDescent="0.4">
      <c r="A2281">
        <v>8113135</v>
      </c>
      <c r="B2281" t="s">
        <v>32</v>
      </c>
      <c r="C2281" t="s">
        <v>2129</v>
      </c>
      <c r="D2281" t="s">
        <v>2136</v>
      </c>
    </row>
    <row r="2282" spans="1:4" x14ac:dyDescent="0.4">
      <c r="A2282">
        <v>8113126</v>
      </c>
      <c r="B2282" t="s">
        <v>32</v>
      </c>
      <c r="C2282" t="s">
        <v>2129</v>
      </c>
      <c r="D2282" t="s">
        <v>2137</v>
      </c>
    </row>
    <row r="2283" spans="1:4" x14ac:dyDescent="0.4">
      <c r="A2283">
        <v>8113104</v>
      </c>
      <c r="B2283" t="s">
        <v>32</v>
      </c>
      <c r="C2283" t="s">
        <v>2129</v>
      </c>
      <c r="D2283" t="s">
        <v>2138</v>
      </c>
    </row>
    <row r="2284" spans="1:4" x14ac:dyDescent="0.4">
      <c r="A2284">
        <v>8113132</v>
      </c>
      <c r="B2284" t="s">
        <v>32</v>
      </c>
      <c r="C2284" t="s">
        <v>2129</v>
      </c>
      <c r="D2284" t="s">
        <v>2139</v>
      </c>
    </row>
    <row r="2285" spans="1:4" x14ac:dyDescent="0.4">
      <c r="A2285">
        <v>8113115</v>
      </c>
      <c r="B2285" t="s">
        <v>32</v>
      </c>
      <c r="C2285" t="s">
        <v>2129</v>
      </c>
      <c r="D2285" t="s">
        <v>2140</v>
      </c>
    </row>
    <row r="2286" spans="1:4" x14ac:dyDescent="0.4">
      <c r="A2286">
        <v>8113128</v>
      </c>
      <c r="B2286" t="s">
        <v>32</v>
      </c>
      <c r="C2286" t="s">
        <v>2129</v>
      </c>
      <c r="D2286" t="s">
        <v>2141</v>
      </c>
    </row>
    <row r="2287" spans="1:4" x14ac:dyDescent="0.4">
      <c r="A2287">
        <v>8113137</v>
      </c>
      <c r="B2287" t="s">
        <v>32</v>
      </c>
      <c r="C2287" t="s">
        <v>2129</v>
      </c>
      <c r="D2287" t="s">
        <v>1546</v>
      </c>
    </row>
    <row r="2288" spans="1:4" x14ac:dyDescent="0.4">
      <c r="A2288">
        <v>8113122</v>
      </c>
      <c r="B2288" t="s">
        <v>32</v>
      </c>
      <c r="C2288" t="s">
        <v>2129</v>
      </c>
      <c r="D2288" t="s">
        <v>2142</v>
      </c>
    </row>
    <row r="2289" spans="1:4" x14ac:dyDescent="0.4">
      <c r="A2289">
        <v>8113105</v>
      </c>
      <c r="B2289" t="s">
        <v>32</v>
      </c>
      <c r="C2289" t="s">
        <v>2129</v>
      </c>
      <c r="D2289" t="s">
        <v>2143</v>
      </c>
    </row>
    <row r="2290" spans="1:4" x14ac:dyDescent="0.4">
      <c r="A2290">
        <v>8113116</v>
      </c>
      <c r="B2290" t="s">
        <v>32</v>
      </c>
      <c r="C2290" t="s">
        <v>2129</v>
      </c>
      <c r="D2290" t="s">
        <v>2144</v>
      </c>
    </row>
    <row r="2291" spans="1:4" x14ac:dyDescent="0.4">
      <c r="A2291">
        <v>8113118</v>
      </c>
      <c r="B2291" t="s">
        <v>32</v>
      </c>
      <c r="C2291" t="s">
        <v>2129</v>
      </c>
      <c r="D2291" t="s">
        <v>2145</v>
      </c>
    </row>
    <row r="2292" spans="1:4" x14ac:dyDescent="0.4">
      <c r="A2292">
        <v>8113127</v>
      </c>
      <c r="B2292" t="s">
        <v>32</v>
      </c>
      <c r="C2292" t="s">
        <v>2129</v>
      </c>
      <c r="D2292" t="s">
        <v>2146</v>
      </c>
    </row>
    <row r="2293" spans="1:4" x14ac:dyDescent="0.4">
      <c r="A2293">
        <v>8113125</v>
      </c>
      <c r="B2293" t="s">
        <v>32</v>
      </c>
      <c r="C2293" t="s">
        <v>2129</v>
      </c>
      <c r="D2293" t="s">
        <v>2147</v>
      </c>
    </row>
    <row r="2294" spans="1:4" x14ac:dyDescent="0.4">
      <c r="A2294">
        <v>8113113</v>
      </c>
      <c r="B2294" t="s">
        <v>32</v>
      </c>
      <c r="C2294" t="s">
        <v>2129</v>
      </c>
      <c r="D2294" t="s">
        <v>2148</v>
      </c>
    </row>
    <row r="2295" spans="1:4" x14ac:dyDescent="0.4">
      <c r="A2295">
        <v>8113103</v>
      </c>
      <c r="B2295" t="s">
        <v>32</v>
      </c>
      <c r="C2295" t="s">
        <v>2129</v>
      </c>
      <c r="D2295" t="s">
        <v>539</v>
      </c>
    </row>
    <row r="2296" spans="1:4" x14ac:dyDescent="0.4">
      <c r="A2296">
        <v>8113101</v>
      </c>
      <c r="B2296" t="s">
        <v>32</v>
      </c>
      <c r="C2296" t="s">
        <v>2129</v>
      </c>
      <c r="D2296" t="s">
        <v>255</v>
      </c>
    </row>
    <row r="2297" spans="1:4" x14ac:dyDescent="0.4">
      <c r="A2297">
        <v>8113123</v>
      </c>
      <c r="B2297" t="s">
        <v>32</v>
      </c>
      <c r="C2297" t="s">
        <v>2129</v>
      </c>
      <c r="D2297" t="s">
        <v>2149</v>
      </c>
    </row>
    <row r="2298" spans="1:4" x14ac:dyDescent="0.4">
      <c r="A2298">
        <v>8113112</v>
      </c>
      <c r="B2298" t="s">
        <v>32</v>
      </c>
      <c r="C2298" t="s">
        <v>2129</v>
      </c>
      <c r="D2298" t="s">
        <v>2150</v>
      </c>
    </row>
    <row r="2299" spans="1:4" x14ac:dyDescent="0.4">
      <c r="A2299">
        <v>8113111</v>
      </c>
      <c r="B2299" t="s">
        <v>32</v>
      </c>
      <c r="C2299" t="s">
        <v>2129</v>
      </c>
      <c r="D2299" t="s">
        <v>2151</v>
      </c>
    </row>
    <row r="2300" spans="1:4" x14ac:dyDescent="0.4">
      <c r="A2300">
        <v>8113106</v>
      </c>
      <c r="B2300" t="s">
        <v>32</v>
      </c>
      <c r="C2300" t="s">
        <v>2129</v>
      </c>
      <c r="D2300" t="s">
        <v>2152</v>
      </c>
    </row>
    <row r="2301" spans="1:4" x14ac:dyDescent="0.4">
      <c r="A2301">
        <v>8113114</v>
      </c>
      <c r="B2301" t="s">
        <v>32</v>
      </c>
      <c r="C2301" t="s">
        <v>2129</v>
      </c>
      <c r="D2301" t="s">
        <v>2153</v>
      </c>
    </row>
    <row r="2302" spans="1:4" x14ac:dyDescent="0.4">
      <c r="A2302">
        <v>8113107</v>
      </c>
      <c r="B2302" t="s">
        <v>32</v>
      </c>
      <c r="C2302" t="s">
        <v>2129</v>
      </c>
      <c r="D2302" t="s">
        <v>2154</v>
      </c>
    </row>
    <row r="2303" spans="1:4" x14ac:dyDescent="0.4">
      <c r="A2303">
        <v>8113119</v>
      </c>
      <c r="B2303" t="s">
        <v>32</v>
      </c>
      <c r="C2303" t="s">
        <v>2129</v>
      </c>
      <c r="D2303" t="s">
        <v>2155</v>
      </c>
    </row>
    <row r="2304" spans="1:4" x14ac:dyDescent="0.4">
      <c r="A2304">
        <v>8113121</v>
      </c>
      <c r="B2304" t="s">
        <v>32</v>
      </c>
      <c r="C2304" t="s">
        <v>2129</v>
      </c>
      <c r="D2304" t="s">
        <v>2156</v>
      </c>
    </row>
    <row r="2305" spans="1:4" x14ac:dyDescent="0.4">
      <c r="A2305">
        <v>8113124</v>
      </c>
      <c r="B2305" t="s">
        <v>32</v>
      </c>
      <c r="C2305" t="s">
        <v>2129</v>
      </c>
      <c r="D2305" t="s">
        <v>2157</v>
      </c>
    </row>
    <row r="2306" spans="1:4" x14ac:dyDescent="0.4">
      <c r="A2306">
        <v>8113200</v>
      </c>
      <c r="B2306" t="s">
        <v>32</v>
      </c>
      <c r="C2306" t="s">
        <v>2158</v>
      </c>
      <c r="D2306" t="s">
        <v>144</v>
      </c>
    </row>
    <row r="2307" spans="1:4" x14ac:dyDescent="0.4">
      <c r="A2307">
        <v>8113213</v>
      </c>
      <c r="B2307" t="s">
        <v>32</v>
      </c>
      <c r="C2307" t="s">
        <v>2158</v>
      </c>
      <c r="D2307" t="s">
        <v>2159</v>
      </c>
    </row>
    <row r="2308" spans="1:4" x14ac:dyDescent="0.4">
      <c r="A2308">
        <v>8113220</v>
      </c>
      <c r="B2308" t="s">
        <v>32</v>
      </c>
      <c r="C2308" t="s">
        <v>2158</v>
      </c>
      <c r="D2308" t="s">
        <v>2160</v>
      </c>
    </row>
    <row r="2309" spans="1:4" x14ac:dyDescent="0.4">
      <c r="A2309">
        <v>8113202</v>
      </c>
      <c r="B2309" t="s">
        <v>32</v>
      </c>
      <c r="C2309" t="s">
        <v>2158</v>
      </c>
      <c r="D2309" t="s">
        <v>2161</v>
      </c>
    </row>
    <row r="2310" spans="1:4" x14ac:dyDescent="0.4">
      <c r="A2310">
        <v>8113301</v>
      </c>
      <c r="B2310" t="s">
        <v>32</v>
      </c>
      <c r="C2310" t="s">
        <v>2158</v>
      </c>
      <c r="D2310" t="s">
        <v>2162</v>
      </c>
    </row>
    <row r="2311" spans="1:4" x14ac:dyDescent="0.4">
      <c r="A2311">
        <v>8113205</v>
      </c>
      <c r="B2311" t="s">
        <v>32</v>
      </c>
      <c r="C2311" t="s">
        <v>2158</v>
      </c>
      <c r="D2311" t="s">
        <v>2163</v>
      </c>
    </row>
    <row r="2312" spans="1:4" x14ac:dyDescent="0.4">
      <c r="A2312">
        <v>8113302</v>
      </c>
      <c r="B2312" t="s">
        <v>32</v>
      </c>
      <c r="C2312" t="s">
        <v>2158</v>
      </c>
      <c r="D2312" t="s">
        <v>1939</v>
      </c>
    </row>
    <row r="2313" spans="1:4" x14ac:dyDescent="0.4">
      <c r="A2313">
        <v>8113226</v>
      </c>
      <c r="B2313" t="s">
        <v>32</v>
      </c>
      <c r="C2313" t="s">
        <v>2158</v>
      </c>
      <c r="D2313" t="s">
        <v>2136</v>
      </c>
    </row>
    <row r="2314" spans="1:4" x14ac:dyDescent="0.4">
      <c r="A2314">
        <v>8113521</v>
      </c>
      <c r="B2314" t="s">
        <v>32</v>
      </c>
      <c r="C2314" t="s">
        <v>2158</v>
      </c>
      <c r="D2314" t="s">
        <v>2164</v>
      </c>
    </row>
    <row r="2315" spans="1:4" x14ac:dyDescent="0.4">
      <c r="A2315">
        <v>8113207</v>
      </c>
      <c r="B2315" t="s">
        <v>32</v>
      </c>
      <c r="C2315" t="s">
        <v>2158</v>
      </c>
      <c r="D2315" t="s">
        <v>2165</v>
      </c>
    </row>
    <row r="2316" spans="1:4" x14ac:dyDescent="0.4">
      <c r="A2316">
        <v>8113223</v>
      </c>
      <c r="B2316" t="s">
        <v>32</v>
      </c>
      <c r="C2316" t="s">
        <v>2158</v>
      </c>
      <c r="D2316" t="s">
        <v>2166</v>
      </c>
    </row>
    <row r="2317" spans="1:4" x14ac:dyDescent="0.4">
      <c r="A2317">
        <v>8113228</v>
      </c>
      <c r="B2317" t="s">
        <v>32</v>
      </c>
      <c r="C2317" t="s">
        <v>2158</v>
      </c>
      <c r="D2317" t="s">
        <v>2167</v>
      </c>
    </row>
    <row r="2318" spans="1:4" x14ac:dyDescent="0.4">
      <c r="A2318">
        <v>8113229</v>
      </c>
      <c r="B2318" t="s">
        <v>32</v>
      </c>
      <c r="C2318" t="s">
        <v>2158</v>
      </c>
      <c r="D2318" t="s">
        <v>2168</v>
      </c>
    </row>
    <row r="2319" spans="1:4" x14ac:dyDescent="0.4">
      <c r="A2319">
        <v>8113204</v>
      </c>
      <c r="B2319" t="s">
        <v>32</v>
      </c>
      <c r="C2319" t="s">
        <v>2158</v>
      </c>
      <c r="D2319" t="s">
        <v>1466</v>
      </c>
    </row>
    <row r="2320" spans="1:4" x14ac:dyDescent="0.4">
      <c r="A2320">
        <v>8113303</v>
      </c>
      <c r="B2320" t="s">
        <v>32</v>
      </c>
      <c r="C2320" t="s">
        <v>2158</v>
      </c>
      <c r="D2320" t="s">
        <v>2169</v>
      </c>
    </row>
    <row r="2321" spans="1:4" x14ac:dyDescent="0.4">
      <c r="A2321">
        <v>8113227</v>
      </c>
      <c r="B2321" t="s">
        <v>32</v>
      </c>
      <c r="C2321" t="s">
        <v>2158</v>
      </c>
      <c r="D2321" t="s">
        <v>2170</v>
      </c>
    </row>
    <row r="2322" spans="1:4" x14ac:dyDescent="0.4">
      <c r="A2322">
        <v>8113217</v>
      </c>
      <c r="B2322" t="s">
        <v>32</v>
      </c>
      <c r="C2322" t="s">
        <v>2158</v>
      </c>
      <c r="D2322" t="s">
        <v>539</v>
      </c>
    </row>
    <row r="2323" spans="1:4" x14ac:dyDescent="0.4">
      <c r="A2323">
        <v>8113222</v>
      </c>
      <c r="B2323" t="s">
        <v>32</v>
      </c>
      <c r="C2323" t="s">
        <v>2158</v>
      </c>
      <c r="D2323" t="s">
        <v>2171</v>
      </c>
    </row>
    <row r="2324" spans="1:4" x14ac:dyDescent="0.4">
      <c r="A2324">
        <v>8113304</v>
      </c>
      <c r="B2324" t="s">
        <v>32</v>
      </c>
      <c r="C2324" t="s">
        <v>2158</v>
      </c>
      <c r="D2324" t="s">
        <v>2172</v>
      </c>
    </row>
    <row r="2325" spans="1:4" x14ac:dyDescent="0.4">
      <c r="A2325">
        <v>8113224</v>
      </c>
      <c r="B2325" t="s">
        <v>32</v>
      </c>
      <c r="C2325" t="s">
        <v>2158</v>
      </c>
      <c r="D2325" t="s">
        <v>2173</v>
      </c>
    </row>
    <row r="2326" spans="1:4" x14ac:dyDescent="0.4">
      <c r="A2326">
        <v>8113218</v>
      </c>
      <c r="B2326" t="s">
        <v>32</v>
      </c>
      <c r="C2326" t="s">
        <v>2158</v>
      </c>
      <c r="D2326" t="s">
        <v>2174</v>
      </c>
    </row>
    <row r="2327" spans="1:4" x14ac:dyDescent="0.4">
      <c r="A2327">
        <v>8113219</v>
      </c>
      <c r="B2327" t="s">
        <v>32</v>
      </c>
      <c r="C2327" t="s">
        <v>2158</v>
      </c>
      <c r="D2327" t="s">
        <v>2175</v>
      </c>
    </row>
    <row r="2328" spans="1:4" x14ac:dyDescent="0.4">
      <c r="A2328">
        <v>8113522</v>
      </c>
      <c r="B2328" t="s">
        <v>32</v>
      </c>
      <c r="C2328" t="s">
        <v>2158</v>
      </c>
      <c r="D2328" t="s">
        <v>2176</v>
      </c>
    </row>
    <row r="2329" spans="1:4" x14ac:dyDescent="0.4">
      <c r="A2329">
        <v>8113214</v>
      </c>
      <c r="B2329" t="s">
        <v>32</v>
      </c>
      <c r="C2329" t="s">
        <v>2158</v>
      </c>
      <c r="D2329" t="s">
        <v>2177</v>
      </c>
    </row>
    <row r="2330" spans="1:4" x14ac:dyDescent="0.4">
      <c r="A2330">
        <v>8113216</v>
      </c>
      <c r="B2330" t="s">
        <v>32</v>
      </c>
      <c r="C2330" t="s">
        <v>2158</v>
      </c>
      <c r="D2330" t="s">
        <v>2178</v>
      </c>
    </row>
    <row r="2331" spans="1:4" x14ac:dyDescent="0.4">
      <c r="A2331">
        <v>8113215</v>
      </c>
      <c r="B2331" t="s">
        <v>32</v>
      </c>
      <c r="C2331" t="s">
        <v>2158</v>
      </c>
      <c r="D2331" t="s">
        <v>2179</v>
      </c>
    </row>
    <row r="2332" spans="1:4" x14ac:dyDescent="0.4">
      <c r="A2332">
        <v>8113225</v>
      </c>
      <c r="B2332" t="s">
        <v>32</v>
      </c>
      <c r="C2332" t="s">
        <v>2158</v>
      </c>
      <c r="D2332" t="s">
        <v>2180</v>
      </c>
    </row>
    <row r="2333" spans="1:4" x14ac:dyDescent="0.4">
      <c r="A2333">
        <v>8113206</v>
      </c>
      <c r="B2333" t="s">
        <v>32</v>
      </c>
      <c r="C2333" t="s">
        <v>2158</v>
      </c>
      <c r="D2333" t="s">
        <v>2181</v>
      </c>
    </row>
    <row r="2334" spans="1:4" x14ac:dyDescent="0.4">
      <c r="A2334">
        <v>8113209</v>
      </c>
      <c r="B2334" t="s">
        <v>32</v>
      </c>
      <c r="C2334" t="s">
        <v>2158</v>
      </c>
      <c r="D2334" t="s">
        <v>2182</v>
      </c>
    </row>
    <row r="2335" spans="1:4" x14ac:dyDescent="0.4">
      <c r="A2335">
        <v>8113208</v>
      </c>
      <c r="B2335" t="s">
        <v>32</v>
      </c>
      <c r="C2335" t="s">
        <v>2158</v>
      </c>
      <c r="D2335" t="s">
        <v>2183</v>
      </c>
    </row>
    <row r="2336" spans="1:4" x14ac:dyDescent="0.4">
      <c r="A2336">
        <v>8113212</v>
      </c>
      <c r="B2336" t="s">
        <v>32</v>
      </c>
      <c r="C2336" t="s">
        <v>2158</v>
      </c>
      <c r="D2336" t="s">
        <v>2184</v>
      </c>
    </row>
    <row r="2337" spans="1:4" x14ac:dyDescent="0.4">
      <c r="A2337">
        <v>8113308</v>
      </c>
      <c r="B2337" t="s">
        <v>32</v>
      </c>
      <c r="C2337" t="s">
        <v>2158</v>
      </c>
      <c r="D2337" t="s">
        <v>703</v>
      </c>
    </row>
    <row r="2338" spans="1:4" x14ac:dyDescent="0.4">
      <c r="A2338">
        <v>8113305</v>
      </c>
      <c r="B2338" t="s">
        <v>32</v>
      </c>
      <c r="C2338" t="s">
        <v>2158</v>
      </c>
      <c r="D2338" t="s">
        <v>2185</v>
      </c>
    </row>
    <row r="2339" spans="1:4" x14ac:dyDescent="0.4">
      <c r="A2339">
        <v>8113312</v>
      </c>
      <c r="B2339" t="s">
        <v>32</v>
      </c>
      <c r="C2339" t="s">
        <v>2158</v>
      </c>
      <c r="D2339" t="s">
        <v>2186</v>
      </c>
    </row>
    <row r="2340" spans="1:4" x14ac:dyDescent="0.4">
      <c r="A2340">
        <v>8113311</v>
      </c>
      <c r="B2340" t="s">
        <v>32</v>
      </c>
      <c r="C2340" t="s">
        <v>2158</v>
      </c>
      <c r="D2340" t="s">
        <v>2187</v>
      </c>
    </row>
    <row r="2341" spans="1:4" x14ac:dyDescent="0.4">
      <c r="A2341">
        <v>8113309</v>
      </c>
      <c r="B2341" t="s">
        <v>32</v>
      </c>
      <c r="C2341" t="s">
        <v>2158</v>
      </c>
      <c r="D2341" t="s">
        <v>2188</v>
      </c>
    </row>
    <row r="2342" spans="1:4" x14ac:dyDescent="0.4">
      <c r="A2342">
        <v>8113203</v>
      </c>
      <c r="B2342" t="s">
        <v>32</v>
      </c>
      <c r="C2342" t="s">
        <v>2158</v>
      </c>
      <c r="D2342" t="s">
        <v>2189</v>
      </c>
    </row>
    <row r="2343" spans="1:4" x14ac:dyDescent="0.4">
      <c r="A2343">
        <v>8113201</v>
      </c>
      <c r="B2343" t="s">
        <v>32</v>
      </c>
      <c r="C2343" t="s">
        <v>2158</v>
      </c>
      <c r="D2343" t="s">
        <v>2190</v>
      </c>
    </row>
    <row r="2344" spans="1:4" x14ac:dyDescent="0.4">
      <c r="A2344">
        <v>8113306</v>
      </c>
      <c r="B2344" t="s">
        <v>32</v>
      </c>
      <c r="C2344" t="s">
        <v>2158</v>
      </c>
      <c r="D2344" t="s">
        <v>2191</v>
      </c>
    </row>
    <row r="2345" spans="1:4" x14ac:dyDescent="0.4">
      <c r="A2345">
        <v>8113211</v>
      </c>
      <c r="B2345" t="s">
        <v>32</v>
      </c>
      <c r="C2345" t="s">
        <v>2158</v>
      </c>
      <c r="D2345" t="s">
        <v>2192</v>
      </c>
    </row>
    <row r="2346" spans="1:4" x14ac:dyDescent="0.4">
      <c r="A2346">
        <v>8113221</v>
      </c>
      <c r="B2346" t="s">
        <v>32</v>
      </c>
      <c r="C2346" t="s">
        <v>2158</v>
      </c>
      <c r="D2346" t="s">
        <v>2193</v>
      </c>
    </row>
    <row r="2347" spans="1:4" x14ac:dyDescent="0.4">
      <c r="A2347">
        <v>8113307</v>
      </c>
      <c r="B2347" t="s">
        <v>32</v>
      </c>
      <c r="C2347" t="s">
        <v>2158</v>
      </c>
      <c r="D2347" t="s">
        <v>2194</v>
      </c>
    </row>
    <row r="2348" spans="1:4" x14ac:dyDescent="0.4">
      <c r="A2348">
        <v>8391400</v>
      </c>
      <c r="B2348" t="s">
        <v>32</v>
      </c>
      <c r="C2348" t="s">
        <v>2195</v>
      </c>
      <c r="D2348" t="s">
        <v>144</v>
      </c>
    </row>
    <row r="2349" spans="1:4" x14ac:dyDescent="0.4">
      <c r="A2349">
        <v>8391401</v>
      </c>
      <c r="B2349" t="s">
        <v>32</v>
      </c>
      <c r="C2349" t="s">
        <v>2195</v>
      </c>
      <c r="D2349" t="s">
        <v>2196</v>
      </c>
    </row>
    <row r="2350" spans="1:4" x14ac:dyDescent="0.4">
      <c r="A2350">
        <v>8391415</v>
      </c>
      <c r="B2350" t="s">
        <v>32</v>
      </c>
      <c r="C2350" t="s">
        <v>2195</v>
      </c>
      <c r="D2350" t="s">
        <v>2197</v>
      </c>
    </row>
    <row r="2351" spans="1:4" x14ac:dyDescent="0.4">
      <c r="A2351">
        <v>8391402</v>
      </c>
      <c r="B2351" t="s">
        <v>32</v>
      </c>
      <c r="C2351" t="s">
        <v>2195</v>
      </c>
      <c r="D2351" t="s">
        <v>2198</v>
      </c>
    </row>
    <row r="2352" spans="1:4" x14ac:dyDescent="0.4">
      <c r="A2352">
        <v>8391412</v>
      </c>
      <c r="B2352" t="s">
        <v>32</v>
      </c>
      <c r="C2352" t="s">
        <v>2195</v>
      </c>
      <c r="D2352" t="s">
        <v>2199</v>
      </c>
    </row>
    <row r="2353" spans="1:4" x14ac:dyDescent="0.4">
      <c r="A2353">
        <v>8391406</v>
      </c>
      <c r="B2353" t="s">
        <v>32</v>
      </c>
      <c r="C2353" t="s">
        <v>2195</v>
      </c>
      <c r="D2353" t="s">
        <v>2200</v>
      </c>
    </row>
    <row r="2354" spans="1:4" x14ac:dyDescent="0.4">
      <c r="A2354">
        <v>8391414</v>
      </c>
      <c r="B2354" t="s">
        <v>32</v>
      </c>
      <c r="C2354" t="s">
        <v>2195</v>
      </c>
      <c r="D2354" t="s">
        <v>2201</v>
      </c>
    </row>
    <row r="2355" spans="1:4" x14ac:dyDescent="0.4">
      <c r="A2355">
        <v>8391411</v>
      </c>
      <c r="B2355" t="s">
        <v>32</v>
      </c>
      <c r="C2355" t="s">
        <v>2195</v>
      </c>
      <c r="D2355" t="s">
        <v>2202</v>
      </c>
    </row>
    <row r="2356" spans="1:4" x14ac:dyDescent="0.4">
      <c r="A2356">
        <v>8391413</v>
      </c>
      <c r="B2356" t="s">
        <v>32</v>
      </c>
      <c r="C2356" t="s">
        <v>2195</v>
      </c>
      <c r="D2356" t="s">
        <v>2203</v>
      </c>
    </row>
    <row r="2357" spans="1:4" x14ac:dyDescent="0.4">
      <c r="A2357">
        <v>8391404</v>
      </c>
      <c r="B2357" t="s">
        <v>32</v>
      </c>
      <c r="C2357" t="s">
        <v>2195</v>
      </c>
      <c r="D2357" t="s">
        <v>2204</v>
      </c>
    </row>
    <row r="2358" spans="1:4" x14ac:dyDescent="0.4">
      <c r="A2358">
        <v>8391403</v>
      </c>
      <c r="B2358" t="s">
        <v>32</v>
      </c>
      <c r="C2358" t="s">
        <v>2195</v>
      </c>
      <c r="D2358" t="s">
        <v>2205</v>
      </c>
    </row>
    <row r="2359" spans="1:4" x14ac:dyDescent="0.4">
      <c r="A2359">
        <v>8391405</v>
      </c>
      <c r="B2359" t="s">
        <v>32</v>
      </c>
      <c r="C2359" t="s">
        <v>2195</v>
      </c>
      <c r="D2359" t="s">
        <v>2206</v>
      </c>
    </row>
    <row r="2360" spans="1:4" x14ac:dyDescent="0.4">
      <c r="A2360">
        <v>8391407</v>
      </c>
      <c r="B2360" t="s">
        <v>32</v>
      </c>
      <c r="C2360" t="s">
        <v>2195</v>
      </c>
      <c r="D2360" t="s">
        <v>2207</v>
      </c>
    </row>
    <row r="2361" spans="1:4" x14ac:dyDescent="0.4">
      <c r="A2361">
        <v>8391408</v>
      </c>
      <c r="B2361" t="s">
        <v>32</v>
      </c>
      <c r="C2361" t="s">
        <v>2195</v>
      </c>
      <c r="D2361" t="s">
        <v>2208</v>
      </c>
    </row>
    <row r="2362" spans="1:4" x14ac:dyDescent="0.4">
      <c r="A2362">
        <v>8391321</v>
      </c>
      <c r="B2362" t="s">
        <v>32</v>
      </c>
      <c r="C2362" t="s">
        <v>2195</v>
      </c>
      <c r="D2362" t="s">
        <v>2209</v>
      </c>
    </row>
    <row r="2363" spans="1:4" x14ac:dyDescent="0.4">
      <c r="A2363">
        <v>8391342</v>
      </c>
      <c r="B2363" t="s">
        <v>32</v>
      </c>
      <c r="C2363" t="s">
        <v>2195</v>
      </c>
      <c r="D2363" t="s">
        <v>2210</v>
      </c>
    </row>
    <row r="2364" spans="1:4" x14ac:dyDescent="0.4">
      <c r="A2364">
        <v>8391341</v>
      </c>
      <c r="B2364" t="s">
        <v>32</v>
      </c>
      <c r="C2364" t="s">
        <v>2195</v>
      </c>
      <c r="D2364" t="s">
        <v>2211</v>
      </c>
    </row>
    <row r="2365" spans="1:4" x14ac:dyDescent="0.4">
      <c r="A2365">
        <v>8391312</v>
      </c>
      <c r="B2365" t="s">
        <v>32</v>
      </c>
      <c r="C2365" t="s">
        <v>2195</v>
      </c>
      <c r="D2365" t="s">
        <v>2212</v>
      </c>
    </row>
    <row r="2366" spans="1:4" x14ac:dyDescent="0.4">
      <c r="A2366">
        <v>8391301</v>
      </c>
      <c r="B2366" t="s">
        <v>32</v>
      </c>
      <c r="C2366" t="s">
        <v>2195</v>
      </c>
      <c r="D2366" t="s">
        <v>2213</v>
      </c>
    </row>
    <row r="2367" spans="1:4" x14ac:dyDescent="0.4">
      <c r="A2367">
        <v>8391343</v>
      </c>
      <c r="B2367" t="s">
        <v>32</v>
      </c>
      <c r="C2367" t="s">
        <v>2195</v>
      </c>
      <c r="D2367" t="s">
        <v>2214</v>
      </c>
    </row>
    <row r="2368" spans="1:4" x14ac:dyDescent="0.4">
      <c r="A2368">
        <v>8391307</v>
      </c>
      <c r="B2368" t="s">
        <v>32</v>
      </c>
      <c r="C2368" t="s">
        <v>2195</v>
      </c>
      <c r="D2368" t="s">
        <v>2215</v>
      </c>
    </row>
    <row r="2369" spans="1:4" x14ac:dyDescent="0.4">
      <c r="A2369">
        <v>8391304</v>
      </c>
      <c r="B2369" t="s">
        <v>32</v>
      </c>
      <c r="C2369" t="s">
        <v>2195</v>
      </c>
      <c r="D2369" t="s">
        <v>2216</v>
      </c>
    </row>
    <row r="2370" spans="1:4" x14ac:dyDescent="0.4">
      <c r="A2370">
        <v>8391302</v>
      </c>
      <c r="B2370" t="s">
        <v>32</v>
      </c>
      <c r="C2370" t="s">
        <v>2195</v>
      </c>
      <c r="D2370" t="s">
        <v>2217</v>
      </c>
    </row>
    <row r="2371" spans="1:4" x14ac:dyDescent="0.4">
      <c r="A2371">
        <v>8391333</v>
      </c>
      <c r="B2371" t="s">
        <v>32</v>
      </c>
      <c r="C2371" t="s">
        <v>2195</v>
      </c>
      <c r="D2371" t="s">
        <v>2218</v>
      </c>
    </row>
    <row r="2372" spans="1:4" x14ac:dyDescent="0.4">
      <c r="A2372">
        <v>8391344</v>
      </c>
      <c r="B2372" t="s">
        <v>32</v>
      </c>
      <c r="C2372" t="s">
        <v>2195</v>
      </c>
      <c r="D2372" t="s">
        <v>2219</v>
      </c>
    </row>
    <row r="2373" spans="1:4" x14ac:dyDescent="0.4">
      <c r="A2373">
        <v>8391306</v>
      </c>
      <c r="B2373" t="s">
        <v>32</v>
      </c>
      <c r="C2373" t="s">
        <v>2195</v>
      </c>
      <c r="D2373" t="s">
        <v>2220</v>
      </c>
    </row>
    <row r="2374" spans="1:4" x14ac:dyDescent="0.4">
      <c r="A2374">
        <v>8391305</v>
      </c>
      <c r="B2374" t="s">
        <v>32</v>
      </c>
      <c r="C2374" t="s">
        <v>2195</v>
      </c>
      <c r="D2374" t="s">
        <v>2221</v>
      </c>
    </row>
    <row r="2375" spans="1:4" x14ac:dyDescent="0.4">
      <c r="A2375">
        <v>8391332</v>
      </c>
      <c r="B2375" t="s">
        <v>32</v>
      </c>
      <c r="C2375" t="s">
        <v>2195</v>
      </c>
      <c r="D2375" t="s">
        <v>2222</v>
      </c>
    </row>
    <row r="2376" spans="1:4" x14ac:dyDescent="0.4">
      <c r="A2376">
        <v>8391303</v>
      </c>
      <c r="B2376" t="s">
        <v>32</v>
      </c>
      <c r="C2376" t="s">
        <v>2195</v>
      </c>
      <c r="D2376" t="s">
        <v>2223</v>
      </c>
    </row>
    <row r="2377" spans="1:4" x14ac:dyDescent="0.4">
      <c r="A2377">
        <v>8391331</v>
      </c>
      <c r="B2377" t="s">
        <v>32</v>
      </c>
      <c r="C2377" t="s">
        <v>2195</v>
      </c>
      <c r="D2377" t="s">
        <v>2224</v>
      </c>
    </row>
    <row r="2378" spans="1:4" x14ac:dyDescent="0.4">
      <c r="A2378">
        <v>8391308</v>
      </c>
      <c r="B2378" t="s">
        <v>32</v>
      </c>
      <c r="C2378" t="s">
        <v>2195</v>
      </c>
      <c r="D2378" t="s">
        <v>2225</v>
      </c>
    </row>
    <row r="2379" spans="1:4" x14ac:dyDescent="0.4">
      <c r="A2379">
        <v>8391311</v>
      </c>
      <c r="B2379" t="s">
        <v>32</v>
      </c>
      <c r="C2379" t="s">
        <v>2195</v>
      </c>
      <c r="D2379" t="s">
        <v>2226</v>
      </c>
    </row>
    <row r="2380" spans="1:4" x14ac:dyDescent="0.4">
      <c r="A2380">
        <v>8230000</v>
      </c>
      <c r="B2380" t="s">
        <v>32</v>
      </c>
      <c r="C2380" t="s">
        <v>2227</v>
      </c>
      <c r="D2380" t="s">
        <v>144</v>
      </c>
    </row>
    <row r="2381" spans="1:4" x14ac:dyDescent="0.4">
      <c r="A2381">
        <v>8230004</v>
      </c>
      <c r="B2381" t="s">
        <v>32</v>
      </c>
      <c r="C2381" t="s">
        <v>2227</v>
      </c>
      <c r="D2381" t="s">
        <v>2228</v>
      </c>
    </row>
    <row r="2382" spans="1:4" x14ac:dyDescent="0.4">
      <c r="A2382">
        <v>8220144</v>
      </c>
      <c r="B2382" t="s">
        <v>32</v>
      </c>
      <c r="C2382" t="s">
        <v>2227</v>
      </c>
      <c r="D2382" t="s">
        <v>2229</v>
      </c>
    </row>
    <row r="2383" spans="1:4" x14ac:dyDescent="0.4">
      <c r="A2383">
        <v>8220134</v>
      </c>
      <c r="B2383" t="s">
        <v>32</v>
      </c>
      <c r="C2383" t="s">
        <v>2227</v>
      </c>
      <c r="D2383" t="s">
        <v>2230</v>
      </c>
    </row>
    <row r="2384" spans="1:4" x14ac:dyDescent="0.4">
      <c r="A2384">
        <v>8220131</v>
      </c>
      <c r="B2384" t="s">
        <v>32</v>
      </c>
      <c r="C2384" t="s">
        <v>2227</v>
      </c>
      <c r="D2384" t="s">
        <v>2231</v>
      </c>
    </row>
    <row r="2385" spans="1:4" x14ac:dyDescent="0.4">
      <c r="A2385">
        <v>8220111</v>
      </c>
      <c r="B2385" t="s">
        <v>32</v>
      </c>
      <c r="C2385" t="s">
        <v>2227</v>
      </c>
      <c r="D2385" t="s">
        <v>2232</v>
      </c>
    </row>
    <row r="2386" spans="1:4" x14ac:dyDescent="0.4">
      <c r="A2386">
        <v>8220113</v>
      </c>
      <c r="B2386" t="s">
        <v>32</v>
      </c>
      <c r="C2386" t="s">
        <v>2227</v>
      </c>
      <c r="D2386" t="s">
        <v>2233</v>
      </c>
    </row>
    <row r="2387" spans="1:4" x14ac:dyDescent="0.4">
      <c r="A2387">
        <v>8230015</v>
      </c>
      <c r="B2387" t="s">
        <v>32</v>
      </c>
      <c r="C2387" t="s">
        <v>2227</v>
      </c>
      <c r="D2387" t="s">
        <v>2234</v>
      </c>
    </row>
    <row r="2388" spans="1:4" x14ac:dyDescent="0.4">
      <c r="A2388">
        <v>8230005</v>
      </c>
      <c r="B2388" t="s">
        <v>32</v>
      </c>
      <c r="C2388" t="s">
        <v>2227</v>
      </c>
      <c r="D2388" t="s">
        <v>2235</v>
      </c>
    </row>
    <row r="2389" spans="1:4" x14ac:dyDescent="0.4">
      <c r="A2389">
        <v>8230017</v>
      </c>
      <c r="B2389" t="s">
        <v>32</v>
      </c>
      <c r="C2389" t="s">
        <v>2227</v>
      </c>
      <c r="D2389" t="s">
        <v>2236</v>
      </c>
    </row>
    <row r="2390" spans="1:4" x14ac:dyDescent="0.4">
      <c r="A2390">
        <v>8220146</v>
      </c>
      <c r="B2390" t="s">
        <v>32</v>
      </c>
      <c r="C2390" t="s">
        <v>2227</v>
      </c>
      <c r="D2390" t="s">
        <v>2237</v>
      </c>
    </row>
    <row r="2391" spans="1:4" x14ac:dyDescent="0.4">
      <c r="A2391">
        <v>8220132</v>
      </c>
      <c r="B2391" t="s">
        <v>32</v>
      </c>
      <c r="C2391" t="s">
        <v>2227</v>
      </c>
      <c r="D2391" t="s">
        <v>2238</v>
      </c>
    </row>
    <row r="2392" spans="1:4" x14ac:dyDescent="0.4">
      <c r="A2392">
        <v>8220123</v>
      </c>
      <c r="B2392" t="s">
        <v>32</v>
      </c>
      <c r="C2392" t="s">
        <v>2227</v>
      </c>
      <c r="D2392" t="s">
        <v>2239</v>
      </c>
    </row>
    <row r="2393" spans="1:4" x14ac:dyDescent="0.4">
      <c r="A2393">
        <v>8220122</v>
      </c>
      <c r="B2393" t="s">
        <v>32</v>
      </c>
      <c r="C2393" t="s">
        <v>2227</v>
      </c>
      <c r="D2393" t="s">
        <v>2240</v>
      </c>
    </row>
    <row r="2394" spans="1:4" x14ac:dyDescent="0.4">
      <c r="A2394">
        <v>8230014</v>
      </c>
      <c r="B2394" t="s">
        <v>32</v>
      </c>
      <c r="C2394" t="s">
        <v>2227</v>
      </c>
      <c r="D2394" t="s">
        <v>2241</v>
      </c>
    </row>
    <row r="2395" spans="1:4" x14ac:dyDescent="0.4">
      <c r="A2395">
        <v>8230016</v>
      </c>
      <c r="B2395" t="s">
        <v>32</v>
      </c>
      <c r="C2395" t="s">
        <v>2227</v>
      </c>
      <c r="D2395" t="s">
        <v>1847</v>
      </c>
    </row>
    <row r="2396" spans="1:4" x14ac:dyDescent="0.4">
      <c r="A2396">
        <v>8230013</v>
      </c>
      <c r="B2396" t="s">
        <v>32</v>
      </c>
      <c r="C2396" t="s">
        <v>2227</v>
      </c>
      <c r="D2396" t="s">
        <v>2242</v>
      </c>
    </row>
    <row r="2397" spans="1:4" x14ac:dyDescent="0.4">
      <c r="A2397">
        <v>8220141</v>
      </c>
      <c r="B2397" t="s">
        <v>32</v>
      </c>
      <c r="C2397" t="s">
        <v>2227</v>
      </c>
      <c r="D2397" t="s">
        <v>1657</v>
      </c>
    </row>
    <row r="2398" spans="1:4" x14ac:dyDescent="0.4">
      <c r="A2398">
        <v>8220143</v>
      </c>
      <c r="B2398" t="s">
        <v>32</v>
      </c>
      <c r="C2398" t="s">
        <v>2227</v>
      </c>
      <c r="D2398" t="s">
        <v>438</v>
      </c>
    </row>
    <row r="2399" spans="1:4" x14ac:dyDescent="0.4">
      <c r="A2399">
        <v>8220142</v>
      </c>
      <c r="B2399" t="s">
        <v>32</v>
      </c>
      <c r="C2399" t="s">
        <v>2227</v>
      </c>
      <c r="D2399" t="s">
        <v>2243</v>
      </c>
    </row>
    <row r="2400" spans="1:4" x14ac:dyDescent="0.4">
      <c r="A2400">
        <v>8230002</v>
      </c>
      <c r="B2400" t="s">
        <v>32</v>
      </c>
      <c r="C2400" t="s">
        <v>2227</v>
      </c>
      <c r="D2400" t="s">
        <v>936</v>
      </c>
    </row>
    <row r="2401" spans="1:4" x14ac:dyDescent="0.4">
      <c r="A2401">
        <v>8230012</v>
      </c>
      <c r="B2401" t="s">
        <v>32</v>
      </c>
      <c r="C2401" t="s">
        <v>2227</v>
      </c>
      <c r="D2401" t="s">
        <v>2244</v>
      </c>
    </row>
    <row r="2402" spans="1:4" x14ac:dyDescent="0.4">
      <c r="A2402">
        <v>8220152</v>
      </c>
      <c r="B2402" t="s">
        <v>32</v>
      </c>
      <c r="C2402" t="s">
        <v>2227</v>
      </c>
      <c r="D2402" t="s">
        <v>2245</v>
      </c>
    </row>
    <row r="2403" spans="1:4" x14ac:dyDescent="0.4">
      <c r="A2403">
        <v>8220112</v>
      </c>
      <c r="B2403" t="s">
        <v>32</v>
      </c>
      <c r="C2403" t="s">
        <v>2227</v>
      </c>
      <c r="D2403" t="s">
        <v>770</v>
      </c>
    </row>
    <row r="2404" spans="1:4" x14ac:dyDescent="0.4">
      <c r="A2404">
        <v>8220101</v>
      </c>
      <c r="B2404" t="s">
        <v>32</v>
      </c>
      <c r="C2404" t="s">
        <v>2227</v>
      </c>
      <c r="D2404" t="s">
        <v>1802</v>
      </c>
    </row>
    <row r="2405" spans="1:4" x14ac:dyDescent="0.4">
      <c r="A2405">
        <v>8220124</v>
      </c>
      <c r="B2405" t="s">
        <v>32</v>
      </c>
      <c r="C2405" t="s">
        <v>2227</v>
      </c>
      <c r="D2405" t="s">
        <v>2246</v>
      </c>
    </row>
    <row r="2406" spans="1:4" x14ac:dyDescent="0.4">
      <c r="A2406">
        <v>8230003</v>
      </c>
      <c r="B2406" t="s">
        <v>32</v>
      </c>
      <c r="C2406" t="s">
        <v>2227</v>
      </c>
      <c r="D2406" t="s">
        <v>705</v>
      </c>
    </row>
    <row r="2407" spans="1:4" x14ac:dyDescent="0.4">
      <c r="A2407">
        <v>8220151</v>
      </c>
      <c r="B2407" t="s">
        <v>32</v>
      </c>
      <c r="C2407" t="s">
        <v>2227</v>
      </c>
      <c r="D2407" t="s">
        <v>2247</v>
      </c>
    </row>
    <row r="2408" spans="1:4" x14ac:dyDescent="0.4">
      <c r="A2408">
        <v>8230011</v>
      </c>
      <c r="B2408" t="s">
        <v>32</v>
      </c>
      <c r="C2408" t="s">
        <v>2227</v>
      </c>
      <c r="D2408" t="s">
        <v>2099</v>
      </c>
    </row>
    <row r="2409" spans="1:4" x14ac:dyDescent="0.4">
      <c r="A2409">
        <v>8220145</v>
      </c>
      <c r="B2409" t="s">
        <v>32</v>
      </c>
      <c r="C2409" t="s">
        <v>2227</v>
      </c>
      <c r="D2409" t="s">
        <v>2248</v>
      </c>
    </row>
    <row r="2410" spans="1:4" x14ac:dyDescent="0.4">
      <c r="A2410">
        <v>8220153</v>
      </c>
      <c r="B2410" t="s">
        <v>32</v>
      </c>
      <c r="C2410" t="s">
        <v>2227</v>
      </c>
      <c r="D2410" t="s">
        <v>1506</v>
      </c>
    </row>
    <row r="2411" spans="1:4" x14ac:dyDescent="0.4">
      <c r="A2411">
        <v>8220121</v>
      </c>
      <c r="B2411" t="s">
        <v>32</v>
      </c>
      <c r="C2411" t="s">
        <v>2227</v>
      </c>
      <c r="D2411" t="s">
        <v>2249</v>
      </c>
    </row>
    <row r="2412" spans="1:4" x14ac:dyDescent="0.4">
      <c r="A2412">
        <v>8230001</v>
      </c>
      <c r="B2412" t="s">
        <v>32</v>
      </c>
      <c r="C2412" t="s">
        <v>2227</v>
      </c>
      <c r="D2412" t="s">
        <v>2250</v>
      </c>
    </row>
    <row r="2413" spans="1:4" x14ac:dyDescent="0.4">
      <c r="A2413">
        <v>8220133</v>
      </c>
      <c r="B2413" t="s">
        <v>32</v>
      </c>
      <c r="C2413" t="s">
        <v>2227</v>
      </c>
      <c r="D2413" t="s">
        <v>2251</v>
      </c>
    </row>
    <row r="2414" spans="1:4" x14ac:dyDescent="0.4">
      <c r="A2414">
        <v>8200200</v>
      </c>
      <c r="B2414" t="s">
        <v>32</v>
      </c>
      <c r="C2414" t="s">
        <v>2252</v>
      </c>
      <c r="D2414" t="s">
        <v>144</v>
      </c>
    </row>
    <row r="2415" spans="1:4" x14ac:dyDescent="0.4">
      <c r="A2415">
        <v>8200331</v>
      </c>
      <c r="B2415" t="s">
        <v>32</v>
      </c>
      <c r="C2415" t="s">
        <v>2252</v>
      </c>
      <c r="D2415" t="s">
        <v>2253</v>
      </c>
    </row>
    <row r="2416" spans="1:4" x14ac:dyDescent="0.4">
      <c r="A2416">
        <v>8200501</v>
      </c>
      <c r="B2416" t="s">
        <v>32</v>
      </c>
      <c r="C2416" t="s">
        <v>2252</v>
      </c>
      <c r="D2416" t="s">
        <v>2254</v>
      </c>
    </row>
    <row r="2417" spans="1:4" x14ac:dyDescent="0.4">
      <c r="A2417">
        <v>8200334</v>
      </c>
      <c r="B2417" t="s">
        <v>32</v>
      </c>
      <c r="C2417" t="s">
        <v>2252</v>
      </c>
      <c r="D2417" t="s">
        <v>2255</v>
      </c>
    </row>
    <row r="2418" spans="1:4" x14ac:dyDescent="0.4">
      <c r="A2418">
        <v>8200204</v>
      </c>
      <c r="B2418" t="s">
        <v>32</v>
      </c>
      <c r="C2418" t="s">
        <v>2252</v>
      </c>
      <c r="D2418" t="s">
        <v>2256</v>
      </c>
    </row>
    <row r="2419" spans="1:4" x14ac:dyDescent="0.4">
      <c r="A2419">
        <v>8210014</v>
      </c>
      <c r="B2419" t="s">
        <v>32</v>
      </c>
      <c r="C2419" t="s">
        <v>2252</v>
      </c>
      <c r="D2419" t="s">
        <v>2257</v>
      </c>
    </row>
    <row r="2420" spans="1:4" x14ac:dyDescent="0.4">
      <c r="A2420">
        <v>8200205</v>
      </c>
      <c r="B2420" t="s">
        <v>32</v>
      </c>
      <c r="C2420" t="s">
        <v>2252</v>
      </c>
      <c r="D2420" t="s">
        <v>582</v>
      </c>
    </row>
    <row r="2421" spans="1:4" x14ac:dyDescent="0.4">
      <c r="A2421">
        <v>8200301</v>
      </c>
      <c r="B2421" t="s">
        <v>32</v>
      </c>
      <c r="C2421" t="s">
        <v>2252</v>
      </c>
      <c r="D2421" t="s">
        <v>2258</v>
      </c>
    </row>
    <row r="2422" spans="1:4" x14ac:dyDescent="0.4">
      <c r="A2422">
        <v>8200321</v>
      </c>
      <c r="B2422" t="s">
        <v>32</v>
      </c>
      <c r="C2422" t="s">
        <v>2252</v>
      </c>
      <c r="D2422" t="s">
        <v>2259</v>
      </c>
    </row>
    <row r="2423" spans="1:4" x14ac:dyDescent="0.4">
      <c r="A2423">
        <v>8200201</v>
      </c>
      <c r="B2423" t="s">
        <v>32</v>
      </c>
      <c r="C2423" t="s">
        <v>2252</v>
      </c>
      <c r="D2423" t="s">
        <v>2260</v>
      </c>
    </row>
    <row r="2424" spans="1:4" x14ac:dyDescent="0.4">
      <c r="A2424">
        <v>8210004</v>
      </c>
      <c r="B2424" t="s">
        <v>32</v>
      </c>
      <c r="C2424" t="s">
        <v>2252</v>
      </c>
      <c r="D2424" t="s">
        <v>2261</v>
      </c>
    </row>
    <row r="2425" spans="1:4" x14ac:dyDescent="0.4">
      <c r="A2425">
        <v>8200304</v>
      </c>
      <c r="B2425" t="s">
        <v>32</v>
      </c>
      <c r="C2425" t="s">
        <v>2252</v>
      </c>
      <c r="D2425" t="s">
        <v>2262</v>
      </c>
    </row>
    <row r="2426" spans="1:4" x14ac:dyDescent="0.4">
      <c r="A2426">
        <v>8210002</v>
      </c>
      <c r="B2426" t="s">
        <v>32</v>
      </c>
      <c r="C2426" t="s">
        <v>2252</v>
      </c>
      <c r="D2426" t="s">
        <v>2263</v>
      </c>
    </row>
    <row r="2427" spans="1:4" x14ac:dyDescent="0.4">
      <c r="A2427">
        <v>8200302</v>
      </c>
      <c r="B2427" t="s">
        <v>32</v>
      </c>
      <c r="C2427" t="s">
        <v>2252</v>
      </c>
      <c r="D2427" t="s">
        <v>2264</v>
      </c>
    </row>
    <row r="2428" spans="1:4" x14ac:dyDescent="0.4">
      <c r="A2428">
        <v>8200314</v>
      </c>
      <c r="B2428" t="s">
        <v>32</v>
      </c>
      <c r="C2428" t="s">
        <v>2252</v>
      </c>
      <c r="D2428" t="s">
        <v>2265</v>
      </c>
    </row>
    <row r="2429" spans="1:4" x14ac:dyDescent="0.4">
      <c r="A2429">
        <v>8200336</v>
      </c>
      <c r="B2429" t="s">
        <v>32</v>
      </c>
      <c r="C2429" t="s">
        <v>2252</v>
      </c>
      <c r="D2429" t="s">
        <v>2266</v>
      </c>
    </row>
    <row r="2430" spans="1:4" x14ac:dyDescent="0.4">
      <c r="A2430">
        <v>8200311</v>
      </c>
      <c r="B2430" t="s">
        <v>32</v>
      </c>
      <c r="C2430" t="s">
        <v>2252</v>
      </c>
      <c r="D2430" t="s">
        <v>2267</v>
      </c>
    </row>
    <row r="2431" spans="1:4" x14ac:dyDescent="0.4">
      <c r="A2431">
        <v>8200502</v>
      </c>
      <c r="B2431" t="s">
        <v>32</v>
      </c>
      <c r="C2431" t="s">
        <v>2252</v>
      </c>
      <c r="D2431" t="s">
        <v>803</v>
      </c>
    </row>
    <row r="2432" spans="1:4" x14ac:dyDescent="0.4">
      <c r="A2432">
        <v>8200306</v>
      </c>
      <c r="B2432" t="s">
        <v>32</v>
      </c>
      <c r="C2432" t="s">
        <v>2252</v>
      </c>
      <c r="D2432" t="s">
        <v>2165</v>
      </c>
    </row>
    <row r="2433" spans="1:4" x14ac:dyDescent="0.4">
      <c r="A2433">
        <v>8210012</v>
      </c>
      <c r="B2433" t="s">
        <v>32</v>
      </c>
      <c r="C2433" t="s">
        <v>2252</v>
      </c>
      <c r="D2433" t="s">
        <v>2268</v>
      </c>
    </row>
    <row r="2434" spans="1:4" x14ac:dyDescent="0.4">
      <c r="A2434">
        <v>8200206</v>
      </c>
      <c r="B2434" t="s">
        <v>32</v>
      </c>
      <c r="C2434" t="s">
        <v>2252</v>
      </c>
      <c r="D2434" t="s">
        <v>2269</v>
      </c>
    </row>
    <row r="2435" spans="1:4" x14ac:dyDescent="0.4">
      <c r="A2435">
        <v>8200207</v>
      </c>
      <c r="B2435" t="s">
        <v>32</v>
      </c>
      <c r="C2435" t="s">
        <v>2252</v>
      </c>
      <c r="D2435" t="s">
        <v>2270</v>
      </c>
    </row>
    <row r="2436" spans="1:4" x14ac:dyDescent="0.4">
      <c r="A2436">
        <v>8210013</v>
      </c>
      <c r="B2436" t="s">
        <v>32</v>
      </c>
      <c r="C2436" t="s">
        <v>2252</v>
      </c>
      <c r="D2436" t="s">
        <v>2271</v>
      </c>
    </row>
    <row r="2437" spans="1:4" x14ac:dyDescent="0.4">
      <c r="A2437">
        <v>8200337</v>
      </c>
      <c r="B2437" t="s">
        <v>32</v>
      </c>
      <c r="C2437" t="s">
        <v>2252</v>
      </c>
      <c r="D2437" t="s">
        <v>2272</v>
      </c>
    </row>
    <row r="2438" spans="1:4" x14ac:dyDescent="0.4">
      <c r="A2438">
        <v>8200313</v>
      </c>
      <c r="B2438" t="s">
        <v>32</v>
      </c>
      <c r="C2438" t="s">
        <v>2252</v>
      </c>
      <c r="D2438" t="s">
        <v>2273</v>
      </c>
    </row>
    <row r="2439" spans="1:4" x14ac:dyDescent="0.4">
      <c r="A2439">
        <v>8200503</v>
      </c>
      <c r="B2439" t="s">
        <v>32</v>
      </c>
      <c r="C2439" t="s">
        <v>2252</v>
      </c>
      <c r="D2439" t="s">
        <v>2274</v>
      </c>
    </row>
    <row r="2440" spans="1:4" x14ac:dyDescent="0.4">
      <c r="A2440">
        <v>8200305</v>
      </c>
      <c r="B2440" t="s">
        <v>32</v>
      </c>
      <c r="C2440" t="s">
        <v>2252</v>
      </c>
      <c r="D2440" t="s">
        <v>2275</v>
      </c>
    </row>
    <row r="2441" spans="1:4" x14ac:dyDescent="0.4">
      <c r="A2441">
        <v>8200323</v>
      </c>
      <c r="B2441" t="s">
        <v>32</v>
      </c>
      <c r="C2441" t="s">
        <v>2252</v>
      </c>
      <c r="D2441" t="s">
        <v>2276</v>
      </c>
    </row>
    <row r="2442" spans="1:4" x14ac:dyDescent="0.4">
      <c r="A2442">
        <v>8200504</v>
      </c>
      <c r="B2442" t="s">
        <v>32</v>
      </c>
      <c r="C2442" t="s">
        <v>2252</v>
      </c>
      <c r="D2442" t="s">
        <v>817</v>
      </c>
    </row>
    <row r="2443" spans="1:4" x14ac:dyDescent="0.4">
      <c r="A2443">
        <v>8210011</v>
      </c>
      <c r="B2443" t="s">
        <v>32</v>
      </c>
      <c r="C2443" t="s">
        <v>2252</v>
      </c>
      <c r="D2443" t="s">
        <v>2277</v>
      </c>
    </row>
    <row r="2444" spans="1:4" x14ac:dyDescent="0.4">
      <c r="A2444">
        <v>8200332</v>
      </c>
      <c r="B2444" t="s">
        <v>32</v>
      </c>
      <c r="C2444" t="s">
        <v>2252</v>
      </c>
      <c r="D2444" t="s">
        <v>2278</v>
      </c>
    </row>
    <row r="2445" spans="1:4" x14ac:dyDescent="0.4">
      <c r="A2445">
        <v>8200333</v>
      </c>
      <c r="B2445" t="s">
        <v>32</v>
      </c>
      <c r="C2445" t="s">
        <v>2252</v>
      </c>
      <c r="D2445" t="s">
        <v>2279</v>
      </c>
    </row>
    <row r="2446" spans="1:4" x14ac:dyDescent="0.4">
      <c r="A2446">
        <v>8200303</v>
      </c>
      <c r="B2446" t="s">
        <v>32</v>
      </c>
      <c r="C2446" t="s">
        <v>2252</v>
      </c>
      <c r="D2446" t="s">
        <v>2280</v>
      </c>
    </row>
    <row r="2447" spans="1:4" x14ac:dyDescent="0.4">
      <c r="A2447">
        <v>8200505</v>
      </c>
      <c r="B2447" t="s">
        <v>32</v>
      </c>
      <c r="C2447" t="s">
        <v>2252</v>
      </c>
      <c r="D2447" t="s">
        <v>2281</v>
      </c>
    </row>
    <row r="2448" spans="1:4" x14ac:dyDescent="0.4">
      <c r="A2448">
        <v>8200335</v>
      </c>
      <c r="B2448" t="s">
        <v>32</v>
      </c>
      <c r="C2448" t="s">
        <v>2252</v>
      </c>
      <c r="D2448" t="s">
        <v>2282</v>
      </c>
    </row>
    <row r="2449" spans="1:4" x14ac:dyDescent="0.4">
      <c r="A2449">
        <v>8200203</v>
      </c>
      <c r="B2449" t="s">
        <v>32</v>
      </c>
      <c r="C2449" t="s">
        <v>2252</v>
      </c>
      <c r="D2449" t="s">
        <v>1657</v>
      </c>
    </row>
    <row r="2450" spans="1:4" x14ac:dyDescent="0.4">
      <c r="A2450">
        <v>8200506</v>
      </c>
      <c r="B2450" t="s">
        <v>32</v>
      </c>
      <c r="C2450" t="s">
        <v>2252</v>
      </c>
      <c r="D2450" t="s">
        <v>2283</v>
      </c>
    </row>
    <row r="2451" spans="1:4" x14ac:dyDescent="0.4">
      <c r="A2451">
        <v>8200322</v>
      </c>
      <c r="B2451" t="s">
        <v>32</v>
      </c>
      <c r="C2451" t="s">
        <v>2252</v>
      </c>
      <c r="D2451" t="s">
        <v>2284</v>
      </c>
    </row>
    <row r="2452" spans="1:4" x14ac:dyDescent="0.4">
      <c r="A2452">
        <v>8200312</v>
      </c>
      <c r="B2452" t="s">
        <v>32</v>
      </c>
      <c r="C2452" t="s">
        <v>2252</v>
      </c>
      <c r="D2452" t="s">
        <v>2285</v>
      </c>
    </row>
    <row r="2453" spans="1:4" x14ac:dyDescent="0.4">
      <c r="A2453">
        <v>8200202</v>
      </c>
      <c r="B2453" t="s">
        <v>32</v>
      </c>
      <c r="C2453" t="s">
        <v>2252</v>
      </c>
      <c r="D2453" t="s">
        <v>2286</v>
      </c>
    </row>
    <row r="2454" spans="1:4" x14ac:dyDescent="0.4">
      <c r="A2454">
        <v>8380000</v>
      </c>
      <c r="B2454" t="s">
        <v>32</v>
      </c>
      <c r="C2454" t="s">
        <v>2287</v>
      </c>
      <c r="D2454" t="s">
        <v>144</v>
      </c>
    </row>
    <row r="2455" spans="1:4" x14ac:dyDescent="0.4">
      <c r="A2455">
        <v>8380025</v>
      </c>
      <c r="B2455" t="s">
        <v>32</v>
      </c>
      <c r="C2455" t="s">
        <v>2287</v>
      </c>
      <c r="D2455" t="s">
        <v>2288</v>
      </c>
    </row>
    <row r="2456" spans="1:4" x14ac:dyDescent="0.4">
      <c r="A2456">
        <v>8380001</v>
      </c>
      <c r="B2456" t="s">
        <v>32</v>
      </c>
      <c r="C2456" t="s">
        <v>2287</v>
      </c>
      <c r="D2456" t="s">
        <v>2289</v>
      </c>
    </row>
    <row r="2457" spans="1:4" x14ac:dyDescent="0.4">
      <c r="A2457">
        <v>8380011</v>
      </c>
      <c r="B2457" t="s">
        <v>32</v>
      </c>
      <c r="C2457" t="s">
        <v>2287</v>
      </c>
      <c r="D2457" t="s">
        <v>2290</v>
      </c>
    </row>
    <row r="2458" spans="1:4" x14ac:dyDescent="0.4">
      <c r="A2458">
        <v>8380068</v>
      </c>
      <c r="B2458" t="s">
        <v>32</v>
      </c>
      <c r="C2458" t="s">
        <v>2287</v>
      </c>
      <c r="D2458" t="s">
        <v>1100</v>
      </c>
    </row>
    <row r="2459" spans="1:4" x14ac:dyDescent="0.4">
      <c r="A2459">
        <v>8380005</v>
      </c>
      <c r="B2459" t="s">
        <v>32</v>
      </c>
      <c r="C2459" t="s">
        <v>2287</v>
      </c>
      <c r="D2459" t="s">
        <v>2291</v>
      </c>
    </row>
    <row r="2460" spans="1:4" x14ac:dyDescent="0.4">
      <c r="A2460">
        <v>8381317</v>
      </c>
      <c r="B2460" t="s">
        <v>32</v>
      </c>
      <c r="C2460" t="s">
        <v>2287</v>
      </c>
      <c r="D2460" t="s">
        <v>2292</v>
      </c>
    </row>
    <row r="2461" spans="1:4" x14ac:dyDescent="0.4">
      <c r="A2461">
        <v>8380027</v>
      </c>
      <c r="B2461" t="s">
        <v>32</v>
      </c>
      <c r="C2461" t="s">
        <v>2287</v>
      </c>
      <c r="D2461" t="s">
        <v>1062</v>
      </c>
    </row>
    <row r="2462" spans="1:4" x14ac:dyDescent="0.4">
      <c r="A2462">
        <v>8380029</v>
      </c>
      <c r="B2462" t="s">
        <v>32</v>
      </c>
      <c r="C2462" t="s">
        <v>2287</v>
      </c>
      <c r="D2462" t="s">
        <v>2293</v>
      </c>
    </row>
    <row r="2463" spans="1:4" x14ac:dyDescent="0.4">
      <c r="A2463">
        <v>8381315</v>
      </c>
      <c r="B2463" t="s">
        <v>32</v>
      </c>
      <c r="C2463" t="s">
        <v>2287</v>
      </c>
      <c r="D2463" t="s">
        <v>2294</v>
      </c>
    </row>
    <row r="2464" spans="1:4" x14ac:dyDescent="0.4">
      <c r="A2464">
        <v>8380042</v>
      </c>
      <c r="B2464" t="s">
        <v>32</v>
      </c>
      <c r="C2464" t="s">
        <v>2287</v>
      </c>
      <c r="D2464" t="s">
        <v>2295</v>
      </c>
    </row>
    <row r="2465" spans="1:4" x14ac:dyDescent="0.4">
      <c r="A2465">
        <v>8380067</v>
      </c>
      <c r="B2465" t="s">
        <v>32</v>
      </c>
      <c r="C2465" t="s">
        <v>2287</v>
      </c>
      <c r="D2465" t="s">
        <v>2296</v>
      </c>
    </row>
    <row r="2466" spans="1:4" x14ac:dyDescent="0.4">
      <c r="A2466">
        <v>8380024</v>
      </c>
      <c r="B2466" t="s">
        <v>32</v>
      </c>
      <c r="C2466" t="s">
        <v>2287</v>
      </c>
      <c r="D2466" t="s">
        <v>2297</v>
      </c>
    </row>
    <row r="2467" spans="1:4" x14ac:dyDescent="0.4">
      <c r="A2467">
        <v>8381301</v>
      </c>
      <c r="B2467" t="s">
        <v>32</v>
      </c>
      <c r="C2467" t="s">
        <v>2287</v>
      </c>
      <c r="D2467" t="s">
        <v>2298</v>
      </c>
    </row>
    <row r="2468" spans="1:4" x14ac:dyDescent="0.4">
      <c r="A2468">
        <v>8380038</v>
      </c>
      <c r="B2468" t="s">
        <v>32</v>
      </c>
      <c r="C2468" t="s">
        <v>2287</v>
      </c>
      <c r="D2468" t="s">
        <v>2299</v>
      </c>
    </row>
    <row r="2469" spans="1:4" x14ac:dyDescent="0.4">
      <c r="A2469">
        <v>8380012</v>
      </c>
      <c r="B2469" t="s">
        <v>32</v>
      </c>
      <c r="C2469" t="s">
        <v>2287</v>
      </c>
      <c r="D2469" t="s">
        <v>2300</v>
      </c>
    </row>
    <row r="2470" spans="1:4" x14ac:dyDescent="0.4">
      <c r="A2470">
        <v>8381316</v>
      </c>
      <c r="B2470" t="s">
        <v>32</v>
      </c>
      <c r="C2470" t="s">
        <v>2287</v>
      </c>
      <c r="D2470" t="s">
        <v>2301</v>
      </c>
    </row>
    <row r="2471" spans="1:4" x14ac:dyDescent="0.4">
      <c r="A2471">
        <v>8380052</v>
      </c>
      <c r="B2471" t="s">
        <v>32</v>
      </c>
      <c r="C2471" t="s">
        <v>2287</v>
      </c>
      <c r="D2471" t="s">
        <v>2302</v>
      </c>
    </row>
    <row r="2472" spans="1:4" x14ac:dyDescent="0.4">
      <c r="A2472">
        <v>8380051</v>
      </c>
      <c r="B2472" t="s">
        <v>32</v>
      </c>
      <c r="C2472" t="s">
        <v>2287</v>
      </c>
      <c r="D2472" t="s">
        <v>991</v>
      </c>
    </row>
    <row r="2473" spans="1:4" x14ac:dyDescent="0.4">
      <c r="A2473">
        <v>8380026</v>
      </c>
      <c r="B2473" t="s">
        <v>32</v>
      </c>
      <c r="C2473" t="s">
        <v>2287</v>
      </c>
      <c r="D2473" t="s">
        <v>2303</v>
      </c>
    </row>
    <row r="2474" spans="1:4" x14ac:dyDescent="0.4">
      <c r="A2474">
        <v>8380036</v>
      </c>
      <c r="B2474" t="s">
        <v>32</v>
      </c>
      <c r="C2474" t="s">
        <v>2287</v>
      </c>
      <c r="D2474" t="s">
        <v>2304</v>
      </c>
    </row>
    <row r="2475" spans="1:4" x14ac:dyDescent="0.4">
      <c r="A2475">
        <v>8380048</v>
      </c>
      <c r="B2475" t="s">
        <v>32</v>
      </c>
      <c r="C2475" t="s">
        <v>2287</v>
      </c>
      <c r="D2475" t="s">
        <v>2232</v>
      </c>
    </row>
    <row r="2476" spans="1:4" x14ac:dyDescent="0.4">
      <c r="A2476">
        <v>8380041</v>
      </c>
      <c r="B2476" t="s">
        <v>32</v>
      </c>
      <c r="C2476" t="s">
        <v>2287</v>
      </c>
      <c r="D2476" t="s">
        <v>2305</v>
      </c>
    </row>
    <row r="2477" spans="1:4" x14ac:dyDescent="0.4">
      <c r="A2477">
        <v>8380019</v>
      </c>
      <c r="B2477" t="s">
        <v>32</v>
      </c>
      <c r="C2477" t="s">
        <v>2287</v>
      </c>
      <c r="D2477" t="s">
        <v>2306</v>
      </c>
    </row>
    <row r="2478" spans="1:4" x14ac:dyDescent="0.4">
      <c r="A2478">
        <v>8380057</v>
      </c>
      <c r="B2478" t="s">
        <v>32</v>
      </c>
      <c r="C2478" t="s">
        <v>2287</v>
      </c>
      <c r="D2478" t="s">
        <v>2307</v>
      </c>
    </row>
    <row r="2479" spans="1:4" x14ac:dyDescent="0.4">
      <c r="A2479">
        <v>8381313</v>
      </c>
      <c r="B2479" t="s">
        <v>32</v>
      </c>
      <c r="C2479" t="s">
        <v>2287</v>
      </c>
      <c r="D2479" t="s">
        <v>2308</v>
      </c>
    </row>
    <row r="2480" spans="1:4" x14ac:dyDescent="0.4">
      <c r="A2480">
        <v>8380004</v>
      </c>
      <c r="B2480" t="s">
        <v>32</v>
      </c>
      <c r="C2480" t="s">
        <v>2287</v>
      </c>
      <c r="D2480" t="s">
        <v>2309</v>
      </c>
    </row>
    <row r="2481" spans="1:4" x14ac:dyDescent="0.4">
      <c r="A2481">
        <v>8380046</v>
      </c>
      <c r="B2481" t="s">
        <v>32</v>
      </c>
      <c r="C2481" t="s">
        <v>2287</v>
      </c>
      <c r="D2481" t="s">
        <v>2310</v>
      </c>
    </row>
    <row r="2482" spans="1:4" x14ac:dyDescent="0.4">
      <c r="A2482">
        <v>8380072</v>
      </c>
      <c r="B2482" t="s">
        <v>32</v>
      </c>
      <c r="C2482" t="s">
        <v>2287</v>
      </c>
      <c r="D2482" t="s">
        <v>64</v>
      </c>
    </row>
    <row r="2483" spans="1:4" x14ac:dyDescent="0.4">
      <c r="A2483">
        <v>8380039</v>
      </c>
      <c r="B2483" t="s">
        <v>32</v>
      </c>
      <c r="C2483" t="s">
        <v>2287</v>
      </c>
      <c r="D2483" t="s">
        <v>989</v>
      </c>
    </row>
    <row r="2484" spans="1:4" x14ac:dyDescent="0.4">
      <c r="A2484">
        <v>8380063</v>
      </c>
      <c r="B2484" t="s">
        <v>32</v>
      </c>
      <c r="C2484" t="s">
        <v>2287</v>
      </c>
      <c r="D2484" t="s">
        <v>1546</v>
      </c>
    </row>
    <row r="2485" spans="1:4" x14ac:dyDescent="0.4">
      <c r="A2485">
        <v>8381307</v>
      </c>
      <c r="B2485" t="s">
        <v>32</v>
      </c>
      <c r="C2485" t="s">
        <v>2287</v>
      </c>
      <c r="D2485" t="s">
        <v>2311</v>
      </c>
    </row>
    <row r="2486" spans="1:4" x14ac:dyDescent="0.4">
      <c r="A2486">
        <v>8380071</v>
      </c>
      <c r="B2486" t="s">
        <v>32</v>
      </c>
      <c r="C2486" t="s">
        <v>2287</v>
      </c>
      <c r="D2486" t="s">
        <v>2312</v>
      </c>
    </row>
    <row r="2487" spans="1:4" x14ac:dyDescent="0.4">
      <c r="A2487">
        <v>8380016</v>
      </c>
      <c r="B2487" t="s">
        <v>32</v>
      </c>
      <c r="C2487" t="s">
        <v>2287</v>
      </c>
      <c r="D2487" t="s">
        <v>2313</v>
      </c>
    </row>
    <row r="2488" spans="1:4" x14ac:dyDescent="0.4">
      <c r="A2488">
        <v>8380055</v>
      </c>
      <c r="B2488" t="s">
        <v>32</v>
      </c>
      <c r="C2488" t="s">
        <v>2287</v>
      </c>
      <c r="D2488" t="s">
        <v>2314</v>
      </c>
    </row>
    <row r="2489" spans="1:4" x14ac:dyDescent="0.4">
      <c r="A2489">
        <v>8380045</v>
      </c>
      <c r="B2489" t="s">
        <v>32</v>
      </c>
      <c r="C2489" t="s">
        <v>2287</v>
      </c>
      <c r="D2489" t="s">
        <v>2315</v>
      </c>
    </row>
    <row r="2490" spans="1:4" x14ac:dyDescent="0.4">
      <c r="A2490">
        <v>8380022</v>
      </c>
      <c r="B2490" t="s">
        <v>32</v>
      </c>
      <c r="C2490" t="s">
        <v>2287</v>
      </c>
      <c r="D2490" t="s">
        <v>2316</v>
      </c>
    </row>
    <row r="2491" spans="1:4" x14ac:dyDescent="0.4">
      <c r="A2491">
        <v>8381304</v>
      </c>
      <c r="B2491" t="s">
        <v>32</v>
      </c>
      <c r="C2491" t="s">
        <v>2287</v>
      </c>
      <c r="D2491" t="s">
        <v>2317</v>
      </c>
    </row>
    <row r="2492" spans="1:4" x14ac:dyDescent="0.4">
      <c r="A2492">
        <v>8380017</v>
      </c>
      <c r="B2492" t="s">
        <v>32</v>
      </c>
      <c r="C2492" t="s">
        <v>2287</v>
      </c>
      <c r="D2492" t="s">
        <v>2278</v>
      </c>
    </row>
    <row r="2493" spans="1:4" x14ac:dyDescent="0.4">
      <c r="A2493">
        <v>8380054</v>
      </c>
      <c r="B2493" t="s">
        <v>32</v>
      </c>
      <c r="C2493" t="s">
        <v>2287</v>
      </c>
      <c r="D2493" t="s">
        <v>2318</v>
      </c>
    </row>
    <row r="2494" spans="1:4" x14ac:dyDescent="0.4">
      <c r="A2494">
        <v>8380033</v>
      </c>
      <c r="B2494" t="s">
        <v>32</v>
      </c>
      <c r="C2494" t="s">
        <v>2287</v>
      </c>
      <c r="D2494" t="s">
        <v>1041</v>
      </c>
    </row>
    <row r="2495" spans="1:4" x14ac:dyDescent="0.4">
      <c r="A2495">
        <v>8380013</v>
      </c>
      <c r="B2495" t="s">
        <v>32</v>
      </c>
      <c r="C2495" t="s">
        <v>2287</v>
      </c>
      <c r="D2495" t="s">
        <v>439</v>
      </c>
    </row>
    <row r="2496" spans="1:4" x14ac:dyDescent="0.4">
      <c r="A2496">
        <v>8381311</v>
      </c>
      <c r="B2496" t="s">
        <v>32</v>
      </c>
      <c r="C2496" t="s">
        <v>2287</v>
      </c>
      <c r="D2496" t="s">
        <v>2319</v>
      </c>
    </row>
    <row r="2497" spans="1:4" x14ac:dyDescent="0.4">
      <c r="A2497">
        <v>8381312</v>
      </c>
      <c r="B2497" t="s">
        <v>32</v>
      </c>
      <c r="C2497" t="s">
        <v>2287</v>
      </c>
      <c r="D2497" t="s">
        <v>2320</v>
      </c>
    </row>
    <row r="2498" spans="1:4" x14ac:dyDescent="0.4">
      <c r="A2498">
        <v>8380066</v>
      </c>
      <c r="B2498" t="s">
        <v>32</v>
      </c>
      <c r="C2498" t="s">
        <v>2287</v>
      </c>
      <c r="D2498" t="s">
        <v>2321</v>
      </c>
    </row>
    <row r="2499" spans="1:4" x14ac:dyDescent="0.4">
      <c r="A2499">
        <v>8380062</v>
      </c>
      <c r="B2499" t="s">
        <v>32</v>
      </c>
      <c r="C2499" t="s">
        <v>2287</v>
      </c>
      <c r="D2499" t="s">
        <v>1043</v>
      </c>
    </row>
    <row r="2500" spans="1:4" x14ac:dyDescent="0.4">
      <c r="A2500">
        <v>8380047</v>
      </c>
      <c r="B2500" t="s">
        <v>32</v>
      </c>
      <c r="C2500" t="s">
        <v>2287</v>
      </c>
      <c r="D2500" t="s">
        <v>2322</v>
      </c>
    </row>
    <row r="2501" spans="1:4" x14ac:dyDescent="0.4">
      <c r="A2501">
        <v>8380064</v>
      </c>
      <c r="B2501" t="s">
        <v>32</v>
      </c>
      <c r="C2501" t="s">
        <v>2287</v>
      </c>
      <c r="D2501" t="s">
        <v>195</v>
      </c>
    </row>
    <row r="2502" spans="1:4" x14ac:dyDescent="0.4">
      <c r="A2502">
        <v>8380035</v>
      </c>
      <c r="B2502" t="s">
        <v>32</v>
      </c>
      <c r="C2502" t="s">
        <v>2287</v>
      </c>
      <c r="D2502" t="s">
        <v>1488</v>
      </c>
    </row>
    <row r="2503" spans="1:4" x14ac:dyDescent="0.4">
      <c r="A2503">
        <v>8380032</v>
      </c>
      <c r="B2503" t="s">
        <v>32</v>
      </c>
      <c r="C2503" t="s">
        <v>2287</v>
      </c>
      <c r="D2503" t="s">
        <v>2323</v>
      </c>
    </row>
    <row r="2504" spans="1:4" x14ac:dyDescent="0.4">
      <c r="A2504">
        <v>8380053</v>
      </c>
      <c r="B2504" t="s">
        <v>32</v>
      </c>
      <c r="C2504" t="s">
        <v>2287</v>
      </c>
      <c r="D2504" t="s">
        <v>2324</v>
      </c>
    </row>
    <row r="2505" spans="1:4" x14ac:dyDescent="0.4">
      <c r="A2505">
        <v>8380043</v>
      </c>
      <c r="B2505" t="s">
        <v>32</v>
      </c>
      <c r="C2505" t="s">
        <v>2287</v>
      </c>
      <c r="D2505" t="s">
        <v>2325</v>
      </c>
    </row>
    <row r="2506" spans="1:4" x14ac:dyDescent="0.4">
      <c r="A2506">
        <v>8380056</v>
      </c>
      <c r="B2506" t="s">
        <v>32</v>
      </c>
      <c r="C2506" t="s">
        <v>2287</v>
      </c>
      <c r="D2506" t="s">
        <v>2326</v>
      </c>
    </row>
    <row r="2507" spans="1:4" x14ac:dyDescent="0.4">
      <c r="A2507">
        <v>8381314</v>
      </c>
      <c r="B2507" t="s">
        <v>32</v>
      </c>
      <c r="C2507" t="s">
        <v>2287</v>
      </c>
      <c r="D2507" t="s">
        <v>2327</v>
      </c>
    </row>
    <row r="2508" spans="1:4" x14ac:dyDescent="0.4">
      <c r="A2508">
        <v>8380003</v>
      </c>
      <c r="B2508" t="s">
        <v>32</v>
      </c>
      <c r="C2508" t="s">
        <v>2287</v>
      </c>
      <c r="D2508" t="s">
        <v>2328</v>
      </c>
    </row>
    <row r="2509" spans="1:4" x14ac:dyDescent="0.4">
      <c r="A2509">
        <v>8381501</v>
      </c>
      <c r="B2509" t="s">
        <v>32</v>
      </c>
      <c r="C2509" t="s">
        <v>2287</v>
      </c>
      <c r="D2509" t="s">
        <v>2329</v>
      </c>
    </row>
    <row r="2510" spans="1:4" x14ac:dyDescent="0.4">
      <c r="A2510">
        <v>8381511</v>
      </c>
      <c r="B2510" t="s">
        <v>32</v>
      </c>
      <c r="C2510" t="s">
        <v>2287</v>
      </c>
      <c r="D2510" t="s">
        <v>2330</v>
      </c>
    </row>
    <row r="2511" spans="1:4" x14ac:dyDescent="0.4">
      <c r="A2511">
        <v>8381503</v>
      </c>
      <c r="B2511" t="s">
        <v>32</v>
      </c>
      <c r="C2511" t="s">
        <v>2287</v>
      </c>
      <c r="D2511" t="s">
        <v>2331</v>
      </c>
    </row>
    <row r="2512" spans="1:4" x14ac:dyDescent="0.4">
      <c r="A2512">
        <v>8381514</v>
      </c>
      <c r="B2512" t="s">
        <v>32</v>
      </c>
      <c r="C2512" t="s">
        <v>2287</v>
      </c>
      <c r="D2512" t="s">
        <v>2332</v>
      </c>
    </row>
    <row r="2513" spans="1:4" x14ac:dyDescent="0.4">
      <c r="A2513">
        <v>8381513</v>
      </c>
      <c r="B2513" t="s">
        <v>32</v>
      </c>
      <c r="C2513" t="s">
        <v>2287</v>
      </c>
      <c r="D2513" t="s">
        <v>2333</v>
      </c>
    </row>
    <row r="2514" spans="1:4" x14ac:dyDescent="0.4">
      <c r="A2514">
        <v>8381507</v>
      </c>
      <c r="B2514" t="s">
        <v>32</v>
      </c>
      <c r="C2514" t="s">
        <v>2287</v>
      </c>
      <c r="D2514" t="s">
        <v>2334</v>
      </c>
    </row>
    <row r="2515" spans="1:4" x14ac:dyDescent="0.4">
      <c r="A2515">
        <v>8381521</v>
      </c>
      <c r="B2515" t="s">
        <v>32</v>
      </c>
      <c r="C2515" t="s">
        <v>2287</v>
      </c>
      <c r="D2515" t="s">
        <v>2335</v>
      </c>
    </row>
    <row r="2516" spans="1:4" x14ac:dyDescent="0.4">
      <c r="A2516">
        <v>8381512</v>
      </c>
      <c r="B2516" t="s">
        <v>32</v>
      </c>
      <c r="C2516" t="s">
        <v>2287</v>
      </c>
      <c r="D2516" t="s">
        <v>2336</v>
      </c>
    </row>
    <row r="2517" spans="1:4" x14ac:dyDescent="0.4">
      <c r="A2517">
        <v>8381506</v>
      </c>
      <c r="B2517" t="s">
        <v>32</v>
      </c>
      <c r="C2517" t="s">
        <v>2287</v>
      </c>
      <c r="D2517" t="s">
        <v>2337</v>
      </c>
    </row>
    <row r="2518" spans="1:4" x14ac:dyDescent="0.4">
      <c r="A2518">
        <v>8381505</v>
      </c>
      <c r="B2518" t="s">
        <v>32</v>
      </c>
      <c r="C2518" t="s">
        <v>2287</v>
      </c>
      <c r="D2518" t="s">
        <v>2338</v>
      </c>
    </row>
    <row r="2519" spans="1:4" x14ac:dyDescent="0.4">
      <c r="A2519">
        <v>8381504</v>
      </c>
      <c r="B2519" t="s">
        <v>32</v>
      </c>
      <c r="C2519" t="s">
        <v>2287</v>
      </c>
      <c r="D2519" t="s">
        <v>2339</v>
      </c>
    </row>
    <row r="2520" spans="1:4" x14ac:dyDescent="0.4">
      <c r="A2520">
        <v>8381502</v>
      </c>
      <c r="B2520" t="s">
        <v>32</v>
      </c>
      <c r="C2520" t="s">
        <v>2287</v>
      </c>
      <c r="D2520" t="s">
        <v>2340</v>
      </c>
    </row>
    <row r="2521" spans="1:4" x14ac:dyDescent="0.4">
      <c r="A2521">
        <v>8381515</v>
      </c>
      <c r="B2521" t="s">
        <v>32</v>
      </c>
      <c r="C2521" t="s">
        <v>2287</v>
      </c>
      <c r="D2521" t="s">
        <v>2341</v>
      </c>
    </row>
    <row r="2522" spans="1:4" x14ac:dyDescent="0.4">
      <c r="A2522">
        <v>8380002</v>
      </c>
      <c r="B2522" t="s">
        <v>32</v>
      </c>
      <c r="C2522" t="s">
        <v>2287</v>
      </c>
      <c r="D2522" t="s">
        <v>2342</v>
      </c>
    </row>
    <row r="2523" spans="1:4" x14ac:dyDescent="0.4">
      <c r="A2523">
        <v>8380037</v>
      </c>
      <c r="B2523" t="s">
        <v>32</v>
      </c>
      <c r="C2523" t="s">
        <v>2287</v>
      </c>
      <c r="D2523" t="s">
        <v>2343</v>
      </c>
    </row>
    <row r="2524" spans="1:4" x14ac:dyDescent="0.4">
      <c r="A2524">
        <v>8381305</v>
      </c>
      <c r="B2524" t="s">
        <v>32</v>
      </c>
      <c r="C2524" t="s">
        <v>2287</v>
      </c>
      <c r="D2524" t="s">
        <v>2344</v>
      </c>
    </row>
    <row r="2525" spans="1:4" x14ac:dyDescent="0.4">
      <c r="A2525">
        <v>8380065</v>
      </c>
      <c r="B2525" t="s">
        <v>32</v>
      </c>
      <c r="C2525" t="s">
        <v>2287</v>
      </c>
      <c r="D2525" t="s">
        <v>1754</v>
      </c>
    </row>
    <row r="2526" spans="1:4" x14ac:dyDescent="0.4">
      <c r="A2526">
        <v>8380018</v>
      </c>
      <c r="B2526" t="s">
        <v>32</v>
      </c>
      <c r="C2526" t="s">
        <v>2287</v>
      </c>
      <c r="D2526" t="s">
        <v>2345</v>
      </c>
    </row>
    <row r="2527" spans="1:4" x14ac:dyDescent="0.4">
      <c r="A2527">
        <v>8380059</v>
      </c>
      <c r="B2527" t="s">
        <v>32</v>
      </c>
      <c r="C2527" t="s">
        <v>2287</v>
      </c>
      <c r="D2527" t="s">
        <v>1494</v>
      </c>
    </row>
    <row r="2528" spans="1:4" x14ac:dyDescent="0.4">
      <c r="A2528">
        <v>8381303</v>
      </c>
      <c r="B2528" t="s">
        <v>32</v>
      </c>
      <c r="C2528" t="s">
        <v>2287</v>
      </c>
      <c r="D2528" t="s">
        <v>2346</v>
      </c>
    </row>
    <row r="2529" spans="1:4" x14ac:dyDescent="0.4">
      <c r="A2529">
        <v>8380034</v>
      </c>
      <c r="B2529" t="s">
        <v>32</v>
      </c>
      <c r="C2529" t="s">
        <v>2287</v>
      </c>
      <c r="D2529" t="s">
        <v>2347</v>
      </c>
    </row>
    <row r="2530" spans="1:4" x14ac:dyDescent="0.4">
      <c r="A2530">
        <v>8380061</v>
      </c>
      <c r="B2530" t="s">
        <v>32</v>
      </c>
      <c r="C2530" t="s">
        <v>2287</v>
      </c>
      <c r="D2530" t="s">
        <v>2348</v>
      </c>
    </row>
    <row r="2531" spans="1:4" x14ac:dyDescent="0.4">
      <c r="A2531">
        <v>8380058</v>
      </c>
      <c r="B2531" t="s">
        <v>32</v>
      </c>
      <c r="C2531" t="s">
        <v>2287</v>
      </c>
      <c r="D2531" t="s">
        <v>2349</v>
      </c>
    </row>
    <row r="2532" spans="1:4" x14ac:dyDescent="0.4">
      <c r="A2532">
        <v>8380023</v>
      </c>
      <c r="B2532" t="s">
        <v>32</v>
      </c>
      <c r="C2532" t="s">
        <v>2287</v>
      </c>
      <c r="D2532" t="s">
        <v>2350</v>
      </c>
    </row>
    <row r="2533" spans="1:4" x14ac:dyDescent="0.4">
      <c r="A2533">
        <v>8380020</v>
      </c>
      <c r="B2533" t="s">
        <v>32</v>
      </c>
      <c r="C2533" t="s">
        <v>2287</v>
      </c>
      <c r="D2533" t="s">
        <v>2351</v>
      </c>
    </row>
    <row r="2534" spans="1:4" x14ac:dyDescent="0.4">
      <c r="A2534">
        <v>8381302</v>
      </c>
      <c r="B2534" t="s">
        <v>32</v>
      </c>
      <c r="C2534" t="s">
        <v>2287</v>
      </c>
      <c r="D2534" t="s">
        <v>1683</v>
      </c>
    </row>
    <row r="2535" spans="1:4" x14ac:dyDescent="0.4">
      <c r="A2535">
        <v>8380015</v>
      </c>
      <c r="B2535" t="s">
        <v>32</v>
      </c>
      <c r="C2535" t="s">
        <v>2287</v>
      </c>
      <c r="D2535" t="s">
        <v>2352</v>
      </c>
    </row>
    <row r="2536" spans="1:4" x14ac:dyDescent="0.4">
      <c r="A2536">
        <v>8380044</v>
      </c>
      <c r="B2536" t="s">
        <v>32</v>
      </c>
      <c r="C2536" t="s">
        <v>2287</v>
      </c>
      <c r="D2536" t="s">
        <v>2353</v>
      </c>
    </row>
    <row r="2537" spans="1:4" x14ac:dyDescent="0.4">
      <c r="A2537">
        <v>8380028</v>
      </c>
      <c r="B2537" t="s">
        <v>32</v>
      </c>
      <c r="C2537" t="s">
        <v>2287</v>
      </c>
      <c r="D2537" t="s">
        <v>950</v>
      </c>
    </row>
    <row r="2538" spans="1:4" x14ac:dyDescent="0.4">
      <c r="A2538">
        <v>8380031</v>
      </c>
      <c r="B2538" t="s">
        <v>32</v>
      </c>
      <c r="C2538" t="s">
        <v>2287</v>
      </c>
      <c r="D2538" t="s">
        <v>2354</v>
      </c>
    </row>
    <row r="2539" spans="1:4" x14ac:dyDescent="0.4">
      <c r="A2539">
        <v>8380021</v>
      </c>
      <c r="B2539" t="s">
        <v>32</v>
      </c>
      <c r="C2539" t="s">
        <v>2287</v>
      </c>
      <c r="D2539" t="s">
        <v>2355</v>
      </c>
    </row>
    <row r="2540" spans="1:4" x14ac:dyDescent="0.4">
      <c r="A2540">
        <v>8381306</v>
      </c>
      <c r="B2540" t="s">
        <v>32</v>
      </c>
      <c r="C2540" t="s">
        <v>2287</v>
      </c>
      <c r="D2540" t="s">
        <v>2041</v>
      </c>
    </row>
    <row r="2541" spans="1:4" x14ac:dyDescent="0.4">
      <c r="A2541">
        <v>8380014</v>
      </c>
      <c r="B2541" t="s">
        <v>32</v>
      </c>
      <c r="C2541" t="s">
        <v>2287</v>
      </c>
      <c r="D2541" t="s">
        <v>2356</v>
      </c>
    </row>
    <row r="2542" spans="1:4" x14ac:dyDescent="0.4">
      <c r="A2542">
        <v>8380069</v>
      </c>
      <c r="B2542" t="s">
        <v>32</v>
      </c>
      <c r="C2542" t="s">
        <v>2287</v>
      </c>
      <c r="D2542" t="s">
        <v>2357</v>
      </c>
    </row>
    <row r="2543" spans="1:4" x14ac:dyDescent="0.4">
      <c r="A2543">
        <v>8350000</v>
      </c>
      <c r="B2543" t="s">
        <v>32</v>
      </c>
      <c r="C2543" t="s">
        <v>2358</v>
      </c>
      <c r="D2543" t="s">
        <v>144</v>
      </c>
    </row>
    <row r="2544" spans="1:4" x14ac:dyDescent="0.4">
      <c r="A2544">
        <v>8350022</v>
      </c>
      <c r="B2544" t="s">
        <v>32</v>
      </c>
      <c r="C2544" t="s">
        <v>2358</v>
      </c>
      <c r="D2544" t="s">
        <v>2359</v>
      </c>
    </row>
    <row r="2545" spans="1:4" x14ac:dyDescent="0.4">
      <c r="A2545">
        <v>8350019</v>
      </c>
      <c r="B2545" t="s">
        <v>32</v>
      </c>
      <c r="C2545" t="s">
        <v>2358</v>
      </c>
      <c r="D2545" t="s">
        <v>2360</v>
      </c>
    </row>
    <row r="2546" spans="1:4" x14ac:dyDescent="0.4">
      <c r="A2546">
        <v>8350013</v>
      </c>
      <c r="B2546" t="s">
        <v>32</v>
      </c>
      <c r="C2546" t="s">
        <v>2358</v>
      </c>
      <c r="D2546" t="s">
        <v>2361</v>
      </c>
    </row>
    <row r="2547" spans="1:4" x14ac:dyDescent="0.4">
      <c r="A2547">
        <v>8350005</v>
      </c>
      <c r="B2547" t="s">
        <v>32</v>
      </c>
      <c r="C2547" t="s">
        <v>2358</v>
      </c>
      <c r="D2547" t="s">
        <v>2362</v>
      </c>
    </row>
    <row r="2548" spans="1:4" x14ac:dyDescent="0.4">
      <c r="A2548">
        <v>8350012</v>
      </c>
      <c r="B2548" t="s">
        <v>32</v>
      </c>
      <c r="C2548" t="s">
        <v>2358</v>
      </c>
      <c r="D2548" t="s">
        <v>2363</v>
      </c>
    </row>
    <row r="2549" spans="1:4" x14ac:dyDescent="0.4">
      <c r="A2549">
        <v>8350023</v>
      </c>
      <c r="B2549" t="s">
        <v>32</v>
      </c>
      <c r="C2549" t="s">
        <v>2358</v>
      </c>
      <c r="D2549" t="s">
        <v>2364</v>
      </c>
    </row>
    <row r="2550" spans="1:4" x14ac:dyDescent="0.4">
      <c r="A2550">
        <v>8350002</v>
      </c>
      <c r="B2550" t="s">
        <v>32</v>
      </c>
      <c r="C2550" t="s">
        <v>2358</v>
      </c>
      <c r="D2550" t="s">
        <v>2365</v>
      </c>
    </row>
    <row r="2551" spans="1:4" x14ac:dyDescent="0.4">
      <c r="A2551">
        <v>8350025</v>
      </c>
      <c r="B2551" t="s">
        <v>32</v>
      </c>
      <c r="C2551" t="s">
        <v>2358</v>
      </c>
      <c r="D2551" t="s">
        <v>2366</v>
      </c>
    </row>
    <row r="2552" spans="1:4" x14ac:dyDescent="0.4">
      <c r="A2552">
        <v>8350014</v>
      </c>
      <c r="B2552" t="s">
        <v>32</v>
      </c>
      <c r="C2552" t="s">
        <v>2358</v>
      </c>
      <c r="D2552" t="s">
        <v>2367</v>
      </c>
    </row>
    <row r="2553" spans="1:4" x14ac:dyDescent="0.4">
      <c r="A2553">
        <v>8350006</v>
      </c>
      <c r="B2553" t="s">
        <v>32</v>
      </c>
      <c r="C2553" t="s">
        <v>2358</v>
      </c>
      <c r="D2553" t="s">
        <v>2368</v>
      </c>
    </row>
    <row r="2554" spans="1:4" x14ac:dyDescent="0.4">
      <c r="A2554">
        <v>8350024</v>
      </c>
      <c r="B2554" t="s">
        <v>32</v>
      </c>
      <c r="C2554" t="s">
        <v>2358</v>
      </c>
      <c r="D2554" t="s">
        <v>2369</v>
      </c>
    </row>
    <row r="2555" spans="1:4" x14ac:dyDescent="0.4">
      <c r="A2555">
        <v>8350015</v>
      </c>
      <c r="B2555" t="s">
        <v>32</v>
      </c>
      <c r="C2555" t="s">
        <v>2358</v>
      </c>
      <c r="D2555" t="s">
        <v>2370</v>
      </c>
    </row>
    <row r="2556" spans="1:4" x14ac:dyDescent="0.4">
      <c r="A2556">
        <v>8350018</v>
      </c>
      <c r="B2556" t="s">
        <v>32</v>
      </c>
      <c r="C2556" t="s">
        <v>2358</v>
      </c>
      <c r="D2556" t="s">
        <v>2371</v>
      </c>
    </row>
    <row r="2557" spans="1:4" x14ac:dyDescent="0.4">
      <c r="A2557">
        <v>8350007</v>
      </c>
      <c r="B2557" t="s">
        <v>32</v>
      </c>
      <c r="C2557" t="s">
        <v>2358</v>
      </c>
      <c r="D2557" t="s">
        <v>2372</v>
      </c>
    </row>
    <row r="2558" spans="1:4" x14ac:dyDescent="0.4">
      <c r="A2558">
        <v>8350016</v>
      </c>
      <c r="B2558" t="s">
        <v>32</v>
      </c>
      <c r="C2558" t="s">
        <v>2358</v>
      </c>
      <c r="D2558" t="s">
        <v>2373</v>
      </c>
    </row>
    <row r="2559" spans="1:4" x14ac:dyDescent="0.4">
      <c r="A2559">
        <v>8350017</v>
      </c>
      <c r="B2559" t="s">
        <v>32</v>
      </c>
      <c r="C2559" t="s">
        <v>2358</v>
      </c>
      <c r="D2559" t="s">
        <v>2374</v>
      </c>
    </row>
    <row r="2560" spans="1:4" x14ac:dyDescent="0.4">
      <c r="A2560">
        <v>8350001</v>
      </c>
      <c r="B2560" t="s">
        <v>32</v>
      </c>
      <c r="C2560" t="s">
        <v>2358</v>
      </c>
      <c r="D2560" t="s">
        <v>2375</v>
      </c>
    </row>
    <row r="2561" spans="1:4" x14ac:dyDescent="0.4">
      <c r="A2561">
        <v>8350021</v>
      </c>
      <c r="B2561" t="s">
        <v>32</v>
      </c>
      <c r="C2561" t="s">
        <v>2358</v>
      </c>
      <c r="D2561" t="s">
        <v>2376</v>
      </c>
    </row>
    <row r="2562" spans="1:4" x14ac:dyDescent="0.4">
      <c r="A2562">
        <v>8350011</v>
      </c>
      <c r="B2562" t="s">
        <v>32</v>
      </c>
      <c r="C2562" t="s">
        <v>2358</v>
      </c>
      <c r="D2562" t="s">
        <v>2377</v>
      </c>
    </row>
    <row r="2563" spans="1:4" x14ac:dyDescent="0.4">
      <c r="A2563">
        <v>8350003</v>
      </c>
      <c r="B2563" t="s">
        <v>32</v>
      </c>
      <c r="C2563" t="s">
        <v>2358</v>
      </c>
      <c r="D2563" t="s">
        <v>2378</v>
      </c>
    </row>
    <row r="2564" spans="1:4" x14ac:dyDescent="0.4">
      <c r="A2564">
        <v>8350004</v>
      </c>
      <c r="B2564" t="s">
        <v>32</v>
      </c>
      <c r="C2564" t="s">
        <v>2358</v>
      </c>
      <c r="D2564" t="s">
        <v>2379</v>
      </c>
    </row>
    <row r="2565" spans="1:4" x14ac:dyDescent="0.4">
      <c r="A2565">
        <v>8390214</v>
      </c>
      <c r="B2565" t="s">
        <v>32</v>
      </c>
      <c r="C2565" t="s">
        <v>2358</v>
      </c>
      <c r="D2565" t="s">
        <v>2380</v>
      </c>
    </row>
    <row r="2566" spans="1:4" x14ac:dyDescent="0.4">
      <c r="A2566">
        <v>8390223</v>
      </c>
      <c r="B2566" t="s">
        <v>32</v>
      </c>
      <c r="C2566" t="s">
        <v>2358</v>
      </c>
      <c r="D2566" t="s">
        <v>2381</v>
      </c>
    </row>
    <row r="2567" spans="1:4" x14ac:dyDescent="0.4">
      <c r="A2567">
        <v>8390202</v>
      </c>
      <c r="B2567" t="s">
        <v>32</v>
      </c>
      <c r="C2567" t="s">
        <v>2358</v>
      </c>
      <c r="D2567" t="s">
        <v>2382</v>
      </c>
    </row>
    <row r="2568" spans="1:4" x14ac:dyDescent="0.4">
      <c r="A2568">
        <v>8390213</v>
      </c>
      <c r="B2568" t="s">
        <v>32</v>
      </c>
      <c r="C2568" t="s">
        <v>2358</v>
      </c>
      <c r="D2568" t="s">
        <v>2383</v>
      </c>
    </row>
    <row r="2569" spans="1:4" x14ac:dyDescent="0.4">
      <c r="A2569">
        <v>8390212</v>
      </c>
      <c r="B2569" t="s">
        <v>32</v>
      </c>
      <c r="C2569" t="s">
        <v>2358</v>
      </c>
      <c r="D2569" t="s">
        <v>2384</v>
      </c>
    </row>
    <row r="2570" spans="1:4" x14ac:dyDescent="0.4">
      <c r="A2570">
        <v>8350136</v>
      </c>
      <c r="B2570" t="s">
        <v>32</v>
      </c>
      <c r="C2570" t="s">
        <v>2358</v>
      </c>
      <c r="D2570" t="s">
        <v>2385</v>
      </c>
    </row>
    <row r="2571" spans="1:4" x14ac:dyDescent="0.4">
      <c r="A2571">
        <v>8390225</v>
      </c>
      <c r="B2571" t="s">
        <v>32</v>
      </c>
      <c r="C2571" t="s">
        <v>2358</v>
      </c>
      <c r="D2571" t="s">
        <v>2386</v>
      </c>
    </row>
    <row r="2572" spans="1:4" x14ac:dyDescent="0.4">
      <c r="A2572">
        <v>8350132</v>
      </c>
      <c r="B2572" t="s">
        <v>32</v>
      </c>
      <c r="C2572" t="s">
        <v>2358</v>
      </c>
      <c r="D2572" t="s">
        <v>2387</v>
      </c>
    </row>
    <row r="2573" spans="1:4" x14ac:dyDescent="0.4">
      <c r="A2573">
        <v>8390204</v>
      </c>
      <c r="B2573" t="s">
        <v>32</v>
      </c>
      <c r="C2573" t="s">
        <v>2358</v>
      </c>
      <c r="D2573" t="s">
        <v>2388</v>
      </c>
    </row>
    <row r="2574" spans="1:4" x14ac:dyDescent="0.4">
      <c r="A2574">
        <v>8390203</v>
      </c>
      <c r="B2574" t="s">
        <v>32</v>
      </c>
      <c r="C2574" t="s">
        <v>2358</v>
      </c>
      <c r="D2574" t="s">
        <v>2389</v>
      </c>
    </row>
    <row r="2575" spans="1:4" x14ac:dyDescent="0.4">
      <c r="A2575">
        <v>8390221</v>
      </c>
      <c r="B2575" t="s">
        <v>32</v>
      </c>
      <c r="C2575" t="s">
        <v>2358</v>
      </c>
      <c r="D2575" t="s">
        <v>2390</v>
      </c>
    </row>
    <row r="2576" spans="1:4" x14ac:dyDescent="0.4">
      <c r="A2576">
        <v>8390201</v>
      </c>
      <c r="B2576" t="s">
        <v>32</v>
      </c>
      <c r="C2576" t="s">
        <v>2358</v>
      </c>
      <c r="D2576" t="s">
        <v>2391</v>
      </c>
    </row>
    <row r="2577" spans="1:4" x14ac:dyDescent="0.4">
      <c r="A2577">
        <v>8350135</v>
      </c>
      <c r="B2577" t="s">
        <v>32</v>
      </c>
      <c r="C2577" t="s">
        <v>2358</v>
      </c>
      <c r="D2577" t="s">
        <v>2392</v>
      </c>
    </row>
    <row r="2578" spans="1:4" x14ac:dyDescent="0.4">
      <c r="A2578">
        <v>8390224</v>
      </c>
      <c r="B2578" t="s">
        <v>32</v>
      </c>
      <c r="C2578" t="s">
        <v>2358</v>
      </c>
      <c r="D2578" t="s">
        <v>2393</v>
      </c>
    </row>
    <row r="2579" spans="1:4" x14ac:dyDescent="0.4">
      <c r="A2579">
        <v>8350133</v>
      </c>
      <c r="B2579" t="s">
        <v>32</v>
      </c>
      <c r="C2579" t="s">
        <v>2358</v>
      </c>
      <c r="D2579" t="s">
        <v>2394</v>
      </c>
    </row>
    <row r="2580" spans="1:4" x14ac:dyDescent="0.4">
      <c r="A2580">
        <v>8390211</v>
      </c>
      <c r="B2580" t="s">
        <v>32</v>
      </c>
      <c r="C2580" t="s">
        <v>2358</v>
      </c>
      <c r="D2580" t="s">
        <v>2395</v>
      </c>
    </row>
    <row r="2581" spans="1:4" x14ac:dyDescent="0.4">
      <c r="A2581">
        <v>8390215</v>
      </c>
      <c r="B2581" t="s">
        <v>32</v>
      </c>
      <c r="C2581" t="s">
        <v>2358</v>
      </c>
      <c r="D2581" t="s">
        <v>2396</v>
      </c>
    </row>
    <row r="2582" spans="1:4" x14ac:dyDescent="0.4">
      <c r="A2582">
        <v>8350134</v>
      </c>
      <c r="B2582" t="s">
        <v>32</v>
      </c>
      <c r="C2582" t="s">
        <v>2358</v>
      </c>
      <c r="D2582" t="s">
        <v>2397</v>
      </c>
    </row>
    <row r="2583" spans="1:4" x14ac:dyDescent="0.4">
      <c r="A2583">
        <v>8390222</v>
      </c>
      <c r="B2583" t="s">
        <v>32</v>
      </c>
      <c r="C2583" t="s">
        <v>2358</v>
      </c>
      <c r="D2583" t="s">
        <v>2398</v>
      </c>
    </row>
    <row r="2584" spans="1:4" x14ac:dyDescent="0.4">
      <c r="A2584">
        <v>8350131</v>
      </c>
      <c r="B2584" t="s">
        <v>32</v>
      </c>
      <c r="C2584" t="s">
        <v>2358</v>
      </c>
      <c r="D2584" t="s">
        <v>2399</v>
      </c>
    </row>
    <row r="2585" spans="1:4" x14ac:dyDescent="0.4">
      <c r="A2585">
        <v>8390205</v>
      </c>
      <c r="B2585" t="s">
        <v>32</v>
      </c>
      <c r="C2585" t="s">
        <v>2358</v>
      </c>
      <c r="D2585" t="s">
        <v>2400</v>
      </c>
    </row>
    <row r="2586" spans="1:4" x14ac:dyDescent="0.4">
      <c r="A2586">
        <v>8350102</v>
      </c>
      <c r="B2586" t="s">
        <v>32</v>
      </c>
      <c r="C2586" t="s">
        <v>2358</v>
      </c>
      <c r="D2586" t="s">
        <v>2401</v>
      </c>
    </row>
    <row r="2587" spans="1:4" x14ac:dyDescent="0.4">
      <c r="A2587">
        <v>8350104</v>
      </c>
      <c r="B2587" t="s">
        <v>32</v>
      </c>
      <c r="C2587" t="s">
        <v>2358</v>
      </c>
      <c r="D2587" t="s">
        <v>2402</v>
      </c>
    </row>
    <row r="2588" spans="1:4" x14ac:dyDescent="0.4">
      <c r="A2588">
        <v>8350112</v>
      </c>
      <c r="B2588" t="s">
        <v>32</v>
      </c>
      <c r="C2588" t="s">
        <v>2358</v>
      </c>
      <c r="D2588" t="s">
        <v>2403</v>
      </c>
    </row>
    <row r="2589" spans="1:4" x14ac:dyDescent="0.4">
      <c r="A2589">
        <v>8350114</v>
      </c>
      <c r="B2589" t="s">
        <v>32</v>
      </c>
      <c r="C2589" t="s">
        <v>2358</v>
      </c>
      <c r="D2589" t="s">
        <v>2404</v>
      </c>
    </row>
    <row r="2590" spans="1:4" x14ac:dyDescent="0.4">
      <c r="A2590">
        <v>8350113</v>
      </c>
      <c r="B2590" t="s">
        <v>32</v>
      </c>
      <c r="C2590" t="s">
        <v>2358</v>
      </c>
      <c r="D2590" t="s">
        <v>2405</v>
      </c>
    </row>
    <row r="2591" spans="1:4" x14ac:dyDescent="0.4">
      <c r="A2591">
        <v>8350103</v>
      </c>
      <c r="B2591" t="s">
        <v>32</v>
      </c>
      <c r="C2591" t="s">
        <v>2358</v>
      </c>
      <c r="D2591" t="s">
        <v>2406</v>
      </c>
    </row>
    <row r="2592" spans="1:4" x14ac:dyDescent="0.4">
      <c r="A2592">
        <v>8350101</v>
      </c>
      <c r="B2592" t="s">
        <v>32</v>
      </c>
      <c r="C2592" t="s">
        <v>2358</v>
      </c>
      <c r="D2592" t="s">
        <v>2407</v>
      </c>
    </row>
    <row r="2593" spans="1:4" x14ac:dyDescent="0.4">
      <c r="A2593">
        <v>8350115</v>
      </c>
      <c r="B2593" t="s">
        <v>32</v>
      </c>
      <c r="C2593" t="s">
        <v>2358</v>
      </c>
      <c r="D2593" t="s">
        <v>2408</v>
      </c>
    </row>
    <row r="2594" spans="1:4" x14ac:dyDescent="0.4">
      <c r="A2594">
        <v>8350111</v>
      </c>
      <c r="B2594" t="s">
        <v>32</v>
      </c>
      <c r="C2594" t="s">
        <v>2358</v>
      </c>
      <c r="D2594" t="s">
        <v>2409</v>
      </c>
    </row>
    <row r="2595" spans="1:4" x14ac:dyDescent="0.4">
      <c r="A2595">
        <v>8191100</v>
      </c>
      <c r="B2595" t="s">
        <v>32</v>
      </c>
      <c r="C2595" t="s">
        <v>2410</v>
      </c>
      <c r="D2595" t="s">
        <v>144</v>
      </c>
    </row>
    <row r="2596" spans="1:4" x14ac:dyDescent="0.4">
      <c r="A2596">
        <v>8191132</v>
      </c>
      <c r="B2596" t="s">
        <v>32</v>
      </c>
      <c r="C2596" t="s">
        <v>2410</v>
      </c>
      <c r="D2596" t="s">
        <v>1058</v>
      </c>
    </row>
    <row r="2597" spans="1:4" x14ac:dyDescent="0.4">
      <c r="A2597">
        <v>8191127</v>
      </c>
      <c r="B2597" t="s">
        <v>32</v>
      </c>
      <c r="C2597" t="s">
        <v>2410</v>
      </c>
      <c r="D2597" t="s">
        <v>2411</v>
      </c>
    </row>
    <row r="2598" spans="1:4" x14ac:dyDescent="0.4">
      <c r="A2598">
        <v>8191152</v>
      </c>
      <c r="B2598" t="s">
        <v>32</v>
      </c>
      <c r="C2598" t="s">
        <v>2410</v>
      </c>
      <c r="D2598" t="s">
        <v>2412</v>
      </c>
    </row>
    <row r="2599" spans="1:4" x14ac:dyDescent="0.4">
      <c r="A2599">
        <v>8191103</v>
      </c>
      <c r="B2599" t="s">
        <v>32</v>
      </c>
      <c r="C2599" t="s">
        <v>2410</v>
      </c>
      <c r="D2599" t="s">
        <v>577</v>
      </c>
    </row>
    <row r="2600" spans="1:4" x14ac:dyDescent="0.4">
      <c r="A2600">
        <v>8191562</v>
      </c>
      <c r="B2600" t="s">
        <v>32</v>
      </c>
      <c r="C2600" t="s">
        <v>2410</v>
      </c>
      <c r="D2600" t="s">
        <v>1710</v>
      </c>
    </row>
    <row r="2601" spans="1:4" x14ac:dyDescent="0.4">
      <c r="A2601">
        <v>8191101</v>
      </c>
      <c r="B2601" t="s">
        <v>32</v>
      </c>
      <c r="C2601" t="s">
        <v>2410</v>
      </c>
      <c r="D2601" t="s">
        <v>2413</v>
      </c>
    </row>
    <row r="2602" spans="1:4" x14ac:dyDescent="0.4">
      <c r="A2602">
        <v>8191130</v>
      </c>
      <c r="B2602" t="s">
        <v>32</v>
      </c>
      <c r="C2602" t="s">
        <v>2410</v>
      </c>
      <c r="D2602" t="s">
        <v>2414</v>
      </c>
    </row>
    <row r="2603" spans="1:4" x14ac:dyDescent="0.4">
      <c r="A2603">
        <v>8191126</v>
      </c>
      <c r="B2603" t="s">
        <v>32</v>
      </c>
      <c r="C2603" t="s">
        <v>2410</v>
      </c>
      <c r="D2603" t="s">
        <v>1110</v>
      </c>
    </row>
    <row r="2604" spans="1:4" x14ac:dyDescent="0.4">
      <c r="A2604">
        <v>8191582</v>
      </c>
      <c r="B2604" t="s">
        <v>32</v>
      </c>
      <c r="C2604" t="s">
        <v>2410</v>
      </c>
      <c r="D2604" t="s">
        <v>2415</v>
      </c>
    </row>
    <row r="2605" spans="1:4" x14ac:dyDescent="0.4">
      <c r="A2605">
        <v>8191112</v>
      </c>
      <c r="B2605" t="s">
        <v>32</v>
      </c>
      <c r="C2605" t="s">
        <v>2410</v>
      </c>
      <c r="D2605" t="s">
        <v>2416</v>
      </c>
    </row>
    <row r="2606" spans="1:4" x14ac:dyDescent="0.4">
      <c r="A2606">
        <v>8191105</v>
      </c>
      <c r="B2606" t="s">
        <v>32</v>
      </c>
      <c r="C2606" t="s">
        <v>2410</v>
      </c>
      <c r="D2606" t="s">
        <v>2417</v>
      </c>
    </row>
    <row r="2607" spans="1:4" x14ac:dyDescent="0.4">
      <c r="A2607">
        <v>8191573</v>
      </c>
      <c r="B2607" t="s">
        <v>32</v>
      </c>
      <c r="C2607" t="s">
        <v>2410</v>
      </c>
      <c r="D2607" t="s">
        <v>2055</v>
      </c>
    </row>
    <row r="2608" spans="1:4" x14ac:dyDescent="0.4">
      <c r="A2608">
        <v>8191135</v>
      </c>
      <c r="B2608" t="s">
        <v>32</v>
      </c>
      <c r="C2608" t="s">
        <v>2410</v>
      </c>
      <c r="D2608" t="s">
        <v>588</v>
      </c>
    </row>
    <row r="2609" spans="1:4" x14ac:dyDescent="0.4">
      <c r="A2609">
        <v>8191121</v>
      </c>
      <c r="B2609" t="s">
        <v>32</v>
      </c>
      <c r="C2609" t="s">
        <v>2410</v>
      </c>
      <c r="D2609" t="s">
        <v>2418</v>
      </c>
    </row>
    <row r="2610" spans="1:4" x14ac:dyDescent="0.4">
      <c r="A2610">
        <v>8191124</v>
      </c>
      <c r="B2610" t="s">
        <v>32</v>
      </c>
      <c r="C2610" t="s">
        <v>2410</v>
      </c>
      <c r="D2610" t="s">
        <v>2419</v>
      </c>
    </row>
    <row r="2611" spans="1:4" x14ac:dyDescent="0.4">
      <c r="A2611">
        <v>8191123</v>
      </c>
      <c r="B2611" t="s">
        <v>32</v>
      </c>
      <c r="C2611" t="s">
        <v>2410</v>
      </c>
      <c r="D2611" t="s">
        <v>2420</v>
      </c>
    </row>
    <row r="2612" spans="1:4" x14ac:dyDescent="0.4">
      <c r="A2612">
        <v>8191148</v>
      </c>
      <c r="B2612" t="s">
        <v>32</v>
      </c>
      <c r="C2612" t="s">
        <v>2410</v>
      </c>
      <c r="D2612" t="s">
        <v>2421</v>
      </c>
    </row>
    <row r="2613" spans="1:4" x14ac:dyDescent="0.4">
      <c r="A2613">
        <v>8191120</v>
      </c>
      <c r="B2613" t="s">
        <v>32</v>
      </c>
      <c r="C2613" t="s">
        <v>2410</v>
      </c>
      <c r="D2613" t="s">
        <v>2422</v>
      </c>
    </row>
    <row r="2614" spans="1:4" x14ac:dyDescent="0.4">
      <c r="A2614">
        <v>8191155</v>
      </c>
      <c r="B2614" t="s">
        <v>32</v>
      </c>
      <c r="C2614" t="s">
        <v>2410</v>
      </c>
      <c r="D2614" t="s">
        <v>2423</v>
      </c>
    </row>
    <row r="2615" spans="1:4" x14ac:dyDescent="0.4">
      <c r="A2615">
        <v>8191574</v>
      </c>
      <c r="B2615" t="s">
        <v>32</v>
      </c>
      <c r="C2615" t="s">
        <v>2410</v>
      </c>
      <c r="D2615" t="s">
        <v>2139</v>
      </c>
    </row>
    <row r="2616" spans="1:4" x14ac:dyDescent="0.4">
      <c r="A2616">
        <v>8191141</v>
      </c>
      <c r="B2616" t="s">
        <v>32</v>
      </c>
      <c r="C2616" t="s">
        <v>2410</v>
      </c>
      <c r="D2616" t="s">
        <v>2424</v>
      </c>
    </row>
    <row r="2617" spans="1:4" x14ac:dyDescent="0.4">
      <c r="A2617">
        <v>8191563</v>
      </c>
      <c r="B2617" t="s">
        <v>32</v>
      </c>
      <c r="C2617" t="s">
        <v>2410</v>
      </c>
      <c r="D2617" t="s">
        <v>2425</v>
      </c>
    </row>
    <row r="2618" spans="1:4" x14ac:dyDescent="0.4">
      <c r="A2618">
        <v>8191147</v>
      </c>
      <c r="B2618" t="s">
        <v>32</v>
      </c>
      <c r="C2618" t="s">
        <v>2410</v>
      </c>
      <c r="D2618" t="s">
        <v>2426</v>
      </c>
    </row>
    <row r="2619" spans="1:4" x14ac:dyDescent="0.4">
      <c r="A2619">
        <v>8191106</v>
      </c>
      <c r="B2619" t="s">
        <v>32</v>
      </c>
      <c r="C2619" t="s">
        <v>2410</v>
      </c>
      <c r="D2619" t="s">
        <v>2427</v>
      </c>
    </row>
    <row r="2620" spans="1:4" x14ac:dyDescent="0.4">
      <c r="A2620">
        <v>8191131</v>
      </c>
      <c r="B2620" t="s">
        <v>32</v>
      </c>
      <c r="C2620" t="s">
        <v>2410</v>
      </c>
      <c r="D2620" t="s">
        <v>2428</v>
      </c>
    </row>
    <row r="2621" spans="1:4" x14ac:dyDescent="0.4">
      <c r="A2621">
        <v>8191129</v>
      </c>
      <c r="B2621" t="s">
        <v>32</v>
      </c>
      <c r="C2621" t="s">
        <v>2410</v>
      </c>
      <c r="D2621" t="s">
        <v>2429</v>
      </c>
    </row>
    <row r="2622" spans="1:4" x14ac:dyDescent="0.4">
      <c r="A2622">
        <v>8191128</v>
      </c>
      <c r="B2622" t="s">
        <v>32</v>
      </c>
      <c r="C2622" t="s">
        <v>2410</v>
      </c>
      <c r="D2622" t="s">
        <v>2430</v>
      </c>
    </row>
    <row r="2623" spans="1:4" x14ac:dyDescent="0.4">
      <c r="A2623">
        <v>8191301</v>
      </c>
      <c r="B2623" t="s">
        <v>32</v>
      </c>
      <c r="C2623" t="s">
        <v>2410</v>
      </c>
      <c r="D2623" t="s">
        <v>2431</v>
      </c>
    </row>
    <row r="2624" spans="1:4" x14ac:dyDescent="0.4">
      <c r="A2624">
        <v>8191307</v>
      </c>
      <c r="B2624" t="s">
        <v>32</v>
      </c>
      <c r="C2624" t="s">
        <v>2410</v>
      </c>
      <c r="D2624" t="s">
        <v>2432</v>
      </c>
    </row>
    <row r="2625" spans="1:4" x14ac:dyDescent="0.4">
      <c r="A2625">
        <v>8191313</v>
      </c>
      <c r="B2625" t="s">
        <v>32</v>
      </c>
      <c r="C2625" t="s">
        <v>2410</v>
      </c>
      <c r="D2625" t="s">
        <v>2433</v>
      </c>
    </row>
    <row r="2626" spans="1:4" x14ac:dyDescent="0.4">
      <c r="A2626">
        <v>8191317</v>
      </c>
      <c r="B2626" t="s">
        <v>32</v>
      </c>
      <c r="C2626" t="s">
        <v>2410</v>
      </c>
      <c r="D2626" t="s">
        <v>2434</v>
      </c>
    </row>
    <row r="2627" spans="1:4" x14ac:dyDescent="0.4">
      <c r="A2627">
        <v>8191315</v>
      </c>
      <c r="B2627" t="s">
        <v>32</v>
      </c>
      <c r="C2627" t="s">
        <v>2410</v>
      </c>
      <c r="D2627" t="s">
        <v>2435</v>
      </c>
    </row>
    <row r="2628" spans="1:4" x14ac:dyDescent="0.4">
      <c r="A2628">
        <v>8191334</v>
      </c>
      <c r="B2628" t="s">
        <v>32</v>
      </c>
      <c r="C2628" t="s">
        <v>2410</v>
      </c>
      <c r="D2628" t="s">
        <v>2436</v>
      </c>
    </row>
    <row r="2629" spans="1:4" x14ac:dyDescent="0.4">
      <c r="A2629">
        <v>8191331</v>
      </c>
      <c r="B2629" t="s">
        <v>32</v>
      </c>
      <c r="C2629" t="s">
        <v>2410</v>
      </c>
      <c r="D2629" t="s">
        <v>2437</v>
      </c>
    </row>
    <row r="2630" spans="1:4" x14ac:dyDescent="0.4">
      <c r="A2630">
        <v>8191335</v>
      </c>
      <c r="B2630" t="s">
        <v>32</v>
      </c>
      <c r="C2630" t="s">
        <v>2410</v>
      </c>
      <c r="D2630" t="s">
        <v>2438</v>
      </c>
    </row>
    <row r="2631" spans="1:4" x14ac:dyDescent="0.4">
      <c r="A2631">
        <v>8191323</v>
      </c>
      <c r="B2631" t="s">
        <v>32</v>
      </c>
      <c r="C2631" t="s">
        <v>2410</v>
      </c>
      <c r="D2631" t="s">
        <v>2439</v>
      </c>
    </row>
    <row r="2632" spans="1:4" x14ac:dyDescent="0.4">
      <c r="A2632">
        <v>8191321</v>
      </c>
      <c r="B2632" t="s">
        <v>32</v>
      </c>
      <c r="C2632" t="s">
        <v>2410</v>
      </c>
      <c r="D2632" t="s">
        <v>2440</v>
      </c>
    </row>
    <row r="2633" spans="1:4" x14ac:dyDescent="0.4">
      <c r="A2633">
        <v>8191304</v>
      </c>
      <c r="B2633" t="s">
        <v>32</v>
      </c>
      <c r="C2633" t="s">
        <v>2410</v>
      </c>
      <c r="D2633" t="s">
        <v>2441</v>
      </c>
    </row>
    <row r="2634" spans="1:4" x14ac:dyDescent="0.4">
      <c r="A2634">
        <v>8191333</v>
      </c>
      <c r="B2634" t="s">
        <v>32</v>
      </c>
      <c r="C2634" t="s">
        <v>2410</v>
      </c>
      <c r="D2634" t="s">
        <v>2442</v>
      </c>
    </row>
    <row r="2635" spans="1:4" x14ac:dyDescent="0.4">
      <c r="A2635">
        <v>8191311</v>
      </c>
      <c r="B2635" t="s">
        <v>32</v>
      </c>
      <c r="C2635" t="s">
        <v>2410</v>
      </c>
      <c r="D2635" t="s">
        <v>2443</v>
      </c>
    </row>
    <row r="2636" spans="1:4" x14ac:dyDescent="0.4">
      <c r="A2636">
        <v>8191325</v>
      </c>
      <c r="B2636" t="s">
        <v>32</v>
      </c>
      <c r="C2636" t="s">
        <v>2410</v>
      </c>
      <c r="D2636" t="s">
        <v>2444</v>
      </c>
    </row>
    <row r="2637" spans="1:4" x14ac:dyDescent="0.4">
      <c r="A2637">
        <v>8191303</v>
      </c>
      <c r="B2637" t="s">
        <v>32</v>
      </c>
      <c r="C2637" t="s">
        <v>2410</v>
      </c>
      <c r="D2637" t="s">
        <v>2445</v>
      </c>
    </row>
    <row r="2638" spans="1:4" x14ac:dyDescent="0.4">
      <c r="A2638">
        <v>8191312</v>
      </c>
      <c r="B2638" t="s">
        <v>32</v>
      </c>
      <c r="C2638" t="s">
        <v>2410</v>
      </c>
      <c r="D2638" t="s">
        <v>2446</v>
      </c>
    </row>
    <row r="2639" spans="1:4" x14ac:dyDescent="0.4">
      <c r="A2639">
        <v>8191305</v>
      </c>
      <c r="B2639" t="s">
        <v>32</v>
      </c>
      <c r="C2639" t="s">
        <v>2410</v>
      </c>
      <c r="D2639" t="s">
        <v>2447</v>
      </c>
    </row>
    <row r="2640" spans="1:4" x14ac:dyDescent="0.4">
      <c r="A2640">
        <v>8191324</v>
      </c>
      <c r="B2640" t="s">
        <v>32</v>
      </c>
      <c r="C2640" t="s">
        <v>2410</v>
      </c>
      <c r="D2640" t="s">
        <v>2448</v>
      </c>
    </row>
    <row r="2641" spans="1:4" x14ac:dyDescent="0.4">
      <c r="A2641">
        <v>8191316</v>
      </c>
      <c r="B2641" t="s">
        <v>32</v>
      </c>
      <c r="C2641" t="s">
        <v>2410</v>
      </c>
      <c r="D2641" t="s">
        <v>2449</v>
      </c>
    </row>
    <row r="2642" spans="1:4" x14ac:dyDescent="0.4">
      <c r="A2642">
        <v>8191336</v>
      </c>
      <c r="B2642" t="s">
        <v>32</v>
      </c>
      <c r="C2642" t="s">
        <v>2410</v>
      </c>
      <c r="D2642" t="s">
        <v>2450</v>
      </c>
    </row>
    <row r="2643" spans="1:4" x14ac:dyDescent="0.4">
      <c r="A2643">
        <v>8191332</v>
      </c>
      <c r="B2643" t="s">
        <v>32</v>
      </c>
      <c r="C2643" t="s">
        <v>2410</v>
      </c>
      <c r="D2643" t="s">
        <v>2451</v>
      </c>
    </row>
    <row r="2644" spans="1:4" x14ac:dyDescent="0.4">
      <c r="A2644">
        <v>8191306</v>
      </c>
      <c r="B2644" t="s">
        <v>32</v>
      </c>
      <c r="C2644" t="s">
        <v>2410</v>
      </c>
      <c r="D2644" t="s">
        <v>2452</v>
      </c>
    </row>
    <row r="2645" spans="1:4" x14ac:dyDescent="0.4">
      <c r="A2645">
        <v>8191322</v>
      </c>
      <c r="B2645" t="s">
        <v>32</v>
      </c>
      <c r="C2645" t="s">
        <v>2410</v>
      </c>
      <c r="D2645" t="s">
        <v>2453</v>
      </c>
    </row>
    <row r="2646" spans="1:4" x14ac:dyDescent="0.4">
      <c r="A2646">
        <v>8191314</v>
      </c>
      <c r="B2646" t="s">
        <v>32</v>
      </c>
      <c r="C2646" t="s">
        <v>2410</v>
      </c>
      <c r="D2646" t="s">
        <v>2454</v>
      </c>
    </row>
    <row r="2647" spans="1:4" x14ac:dyDescent="0.4">
      <c r="A2647">
        <v>8191302</v>
      </c>
      <c r="B2647" t="s">
        <v>32</v>
      </c>
      <c r="C2647" t="s">
        <v>2410</v>
      </c>
      <c r="D2647" t="s">
        <v>2455</v>
      </c>
    </row>
    <row r="2648" spans="1:4" x14ac:dyDescent="0.4">
      <c r="A2648">
        <v>8191154</v>
      </c>
      <c r="B2648" t="s">
        <v>32</v>
      </c>
      <c r="C2648" t="s">
        <v>2410</v>
      </c>
      <c r="D2648" t="s">
        <v>2456</v>
      </c>
    </row>
    <row r="2649" spans="1:4" x14ac:dyDescent="0.4">
      <c r="A2649">
        <v>8191114</v>
      </c>
      <c r="B2649" t="s">
        <v>32</v>
      </c>
      <c r="C2649" t="s">
        <v>2410</v>
      </c>
      <c r="D2649" t="s">
        <v>1747</v>
      </c>
    </row>
    <row r="2650" spans="1:4" x14ac:dyDescent="0.4">
      <c r="A2650">
        <v>8191581</v>
      </c>
      <c r="B2650" t="s">
        <v>32</v>
      </c>
      <c r="C2650" t="s">
        <v>2410</v>
      </c>
      <c r="D2650" t="s">
        <v>2457</v>
      </c>
    </row>
    <row r="2651" spans="1:4" x14ac:dyDescent="0.4">
      <c r="A2651">
        <v>8191572</v>
      </c>
      <c r="B2651" t="s">
        <v>32</v>
      </c>
      <c r="C2651" t="s">
        <v>2410</v>
      </c>
      <c r="D2651" t="s">
        <v>2458</v>
      </c>
    </row>
    <row r="2652" spans="1:4" x14ac:dyDescent="0.4">
      <c r="A2652">
        <v>8191156</v>
      </c>
      <c r="B2652" t="s">
        <v>32</v>
      </c>
      <c r="C2652" t="s">
        <v>2410</v>
      </c>
      <c r="D2652" t="s">
        <v>2459</v>
      </c>
    </row>
    <row r="2653" spans="1:4" x14ac:dyDescent="0.4">
      <c r="A2653">
        <v>8191561</v>
      </c>
      <c r="B2653" t="s">
        <v>32</v>
      </c>
      <c r="C2653" t="s">
        <v>2410</v>
      </c>
      <c r="D2653" t="s">
        <v>432</v>
      </c>
    </row>
    <row r="2654" spans="1:4" x14ac:dyDescent="0.4">
      <c r="A2654">
        <v>8191564</v>
      </c>
      <c r="B2654" t="s">
        <v>32</v>
      </c>
      <c r="C2654" t="s">
        <v>2410</v>
      </c>
      <c r="D2654" t="s">
        <v>346</v>
      </c>
    </row>
    <row r="2655" spans="1:4" x14ac:dyDescent="0.4">
      <c r="A2655">
        <v>8191143</v>
      </c>
      <c r="B2655" t="s">
        <v>32</v>
      </c>
      <c r="C2655" t="s">
        <v>2410</v>
      </c>
      <c r="D2655" t="s">
        <v>2460</v>
      </c>
    </row>
    <row r="2656" spans="1:4" x14ac:dyDescent="0.4">
      <c r="A2656">
        <v>8191571</v>
      </c>
      <c r="B2656" t="s">
        <v>32</v>
      </c>
      <c r="C2656" t="s">
        <v>2410</v>
      </c>
      <c r="D2656" t="s">
        <v>2461</v>
      </c>
    </row>
    <row r="2657" spans="1:4" x14ac:dyDescent="0.4">
      <c r="A2657">
        <v>8191102</v>
      </c>
      <c r="B2657" t="s">
        <v>32</v>
      </c>
      <c r="C2657" t="s">
        <v>2410</v>
      </c>
      <c r="D2657" t="s">
        <v>95</v>
      </c>
    </row>
    <row r="2658" spans="1:4" x14ac:dyDescent="0.4">
      <c r="A2658">
        <v>8191134</v>
      </c>
      <c r="B2658" t="s">
        <v>32</v>
      </c>
      <c r="C2658" t="s">
        <v>2410</v>
      </c>
      <c r="D2658" t="s">
        <v>2462</v>
      </c>
    </row>
    <row r="2659" spans="1:4" x14ac:dyDescent="0.4">
      <c r="A2659">
        <v>8191125</v>
      </c>
      <c r="B2659" t="s">
        <v>32</v>
      </c>
      <c r="C2659" t="s">
        <v>2410</v>
      </c>
      <c r="D2659" t="s">
        <v>2463</v>
      </c>
    </row>
    <row r="2660" spans="1:4" x14ac:dyDescent="0.4">
      <c r="A2660">
        <v>8191149</v>
      </c>
      <c r="B2660" t="s">
        <v>32</v>
      </c>
      <c r="C2660" t="s">
        <v>2410</v>
      </c>
      <c r="D2660" t="s">
        <v>2464</v>
      </c>
    </row>
    <row r="2661" spans="1:4" x14ac:dyDescent="0.4">
      <c r="A2661">
        <v>8191111</v>
      </c>
      <c r="B2661" t="s">
        <v>32</v>
      </c>
      <c r="C2661" t="s">
        <v>2410</v>
      </c>
      <c r="D2661" t="s">
        <v>2465</v>
      </c>
    </row>
    <row r="2662" spans="1:4" x14ac:dyDescent="0.4">
      <c r="A2662">
        <v>8191133</v>
      </c>
      <c r="B2662" t="s">
        <v>32</v>
      </c>
      <c r="C2662" t="s">
        <v>2410</v>
      </c>
      <c r="D2662" t="s">
        <v>2466</v>
      </c>
    </row>
    <row r="2663" spans="1:4" x14ac:dyDescent="0.4">
      <c r="A2663">
        <v>8191153</v>
      </c>
      <c r="B2663" t="s">
        <v>32</v>
      </c>
      <c r="C2663" t="s">
        <v>2410</v>
      </c>
      <c r="D2663" t="s">
        <v>1675</v>
      </c>
    </row>
    <row r="2664" spans="1:4" x14ac:dyDescent="0.4">
      <c r="A2664">
        <v>8191575</v>
      </c>
      <c r="B2664" t="s">
        <v>32</v>
      </c>
      <c r="C2664" t="s">
        <v>2410</v>
      </c>
      <c r="D2664" t="s">
        <v>2467</v>
      </c>
    </row>
    <row r="2665" spans="1:4" x14ac:dyDescent="0.4">
      <c r="A2665">
        <v>8191622</v>
      </c>
      <c r="B2665" t="s">
        <v>32</v>
      </c>
      <c r="C2665" t="s">
        <v>2410</v>
      </c>
      <c r="D2665" t="s">
        <v>2468</v>
      </c>
    </row>
    <row r="2666" spans="1:4" x14ac:dyDescent="0.4">
      <c r="A2666">
        <v>8191623</v>
      </c>
      <c r="B2666" t="s">
        <v>32</v>
      </c>
      <c r="C2666" t="s">
        <v>2410</v>
      </c>
      <c r="D2666" t="s">
        <v>2469</v>
      </c>
    </row>
    <row r="2667" spans="1:4" x14ac:dyDescent="0.4">
      <c r="A2667">
        <v>8191611</v>
      </c>
      <c r="B2667" t="s">
        <v>32</v>
      </c>
      <c r="C2667" t="s">
        <v>2410</v>
      </c>
      <c r="D2667" t="s">
        <v>2470</v>
      </c>
    </row>
    <row r="2668" spans="1:4" x14ac:dyDescent="0.4">
      <c r="A2668">
        <v>8191621</v>
      </c>
      <c r="B2668" t="s">
        <v>32</v>
      </c>
      <c r="C2668" t="s">
        <v>2410</v>
      </c>
      <c r="D2668" t="s">
        <v>2471</v>
      </c>
    </row>
    <row r="2669" spans="1:4" x14ac:dyDescent="0.4">
      <c r="A2669">
        <v>8191642</v>
      </c>
      <c r="B2669" t="s">
        <v>32</v>
      </c>
      <c r="C2669" t="s">
        <v>2410</v>
      </c>
      <c r="D2669" t="s">
        <v>2472</v>
      </c>
    </row>
    <row r="2670" spans="1:4" x14ac:dyDescent="0.4">
      <c r="A2670">
        <v>8191616</v>
      </c>
      <c r="B2670" t="s">
        <v>32</v>
      </c>
      <c r="C2670" t="s">
        <v>2410</v>
      </c>
      <c r="D2670" t="s">
        <v>2473</v>
      </c>
    </row>
    <row r="2671" spans="1:4" x14ac:dyDescent="0.4">
      <c r="A2671">
        <v>8191615</v>
      </c>
      <c r="B2671" t="s">
        <v>32</v>
      </c>
      <c r="C2671" t="s">
        <v>2410</v>
      </c>
      <c r="D2671" t="s">
        <v>2474</v>
      </c>
    </row>
    <row r="2672" spans="1:4" x14ac:dyDescent="0.4">
      <c r="A2672">
        <v>8191625</v>
      </c>
      <c r="B2672" t="s">
        <v>32</v>
      </c>
      <c r="C2672" t="s">
        <v>2410</v>
      </c>
      <c r="D2672" t="s">
        <v>2475</v>
      </c>
    </row>
    <row r="2673" spans="1:4" x14ac:dyDescent="0.4">
      <c r="A2673">
        <v>8191614</v>
      </c>
      <c r="B2673" t="s">
        <v>32</v>
      </c>
      <c r="C2673" t="s">
        <v>2410</v>
      </c>
      <c r="D2673" t="s">
        <v>2476</v>
      </c>
    </row>
    <row r="2674" spans="1:4" x14ac:dyDescent="0.4">
      <c r="A2674">
        <v>8191626</v>
      </c>
      <c r="B2674" t="s">
        <v>32</v>
      </c>
      <c r="C2674" t="s">
        <v>2410</v>
      </c>
      <c r="D2674" t="s">
        <v>2477</v>
      </c>
    </row>
    <row r="2675" spans="1:4" x14ac:dyDescent="0.4">
      <c r="A2675">
        <v>8191601</v>
      </c>
      <c r="B2675" t="s">
        <v>32</v>
      </c>
      <c r="C2675" t="s">
        <v>2410</v>
      </c>
      <c r="D2675" t="s">
        <v>2478</v>
      </c>
    </row>
    <row r="2676" spans="1:4" x14ac:dyDescent="0.4">
      <c r="A2676">
        <v>8191631</v>
      </c>
      <c r="B2676" t="s">
        <v>32</v>
      </c>
      <c r="C2676" t="s">
        <v>2410</v>
      </c>
      <c r="D2676" t="s">
        <v>2479</v>
      </c>
    </row>
    <row r="2677" spans="1:4" x14ac:dyDescent="0.4">
      <c r="A2677">
        <v>8191613</v>
      </c>
      <c r="B2677" t="s">
        <v>32</v>
      </c>
      <c r="C2677" t="s">
        <v>2410</v>
      </c>
      <c r="D2677" t="s">
        <v>2480</v>
      </c>
    </row>
    <row r="2678" spans="1:4" x14ac:dyDescent="0.4">
      <c r="A2678">
        <v>8191617</v>
      </c>
      <c r="B2678" t="s">
        <v>32</v>
      </c>
      <c r="C2678" t="s">
        <v>2410</v>
      </c>
      <c r="D2678" t="s">
        <v>2481</v>
      </c>
    </row>
    <row r="2679" spans="1:4" x14ac:dyDescent="0.4">
      <c r="A2679">
        <v>8191627</v>
      </c>
      <c r="B2679" t="s">
        <v>32</v>
      </c>
      <c r="C2679" t="s">
        <v>2410</v>
      </c>
      <c r="D2679" t="s">
        <v>2482</v>
      </c>
    </row>
    <row r="2680" spans="1:4" x14ac:dyDescent="0.4">
      <c r="A2680">
        <v>8191624</v>
      </c>
      <c r="B2680" t="s">
        <v>32</v>
      </c>
      <c r="C2680" t="s">
        <v>2410</v>
      </c>
      <c r="D2680" t="s">
        <v>2483</v>
      </c>
    </row>
    <row r="2681" spans="1:4" x14ac:dyDescent="0.4">
      <c r="A2681">
        <v>8191641</v>
      </c>
      <c r="B2681" t="s">
        <v>32</v>
      </c>
      <c r="C2681" t="s">
        <v>2410</v>
      </c>
      <c r="D2681" t="s">
        <v>2484</v>
      </c>
    </row>
    <row r="2682" spans="1:4" x14ac:dyDescent="0.4">
      <c r="A2682">
        <v>8191104</v>
      </c>
      <c r="B2682" t="s">
        <v>32</v>
      </c>
      <c r="C2682" t="s">
        <v>2410</v>
      </c>
      <c r="D2682" t="s">
        <v>2485</v>
      </c>
    </row>
    <row r="2683" spans="1:4" x14ac:dyDescent="0.4">
      <c r="A2683">
        <v>8191107</v>
      </c>
      <c r="B2683" t="s">
        <v>32</v>
      </c>
      <c r="C2683" t="s">
        <v>2410</v>
      </c>
      <c r="D2683" t="s">
        <v>2486</v>
      </c>
    </row>
    <row r="2684" spans="1:4" x14ac:dyDescent="0.4">
      <c r="A2684">
        <v>8191108</v>
      </c>
      <c r="B2684" t="s">
        <v>32</v>
      </c>
      <c r="C2684" t="s">
        <v>2410</v>
      </c>
      <c r="D2684" t="s">
        <v>2487</v>
      </c>
    </row>
    <row r="2685" spans="1:4" x14ac:dyDescent="0.4">
      <c r="A2685">
        <v>8191122</v>
      </c>
      <c r="B2685" t="s">
        <v>32</v>
      </c>
      <c r="C2685" t="s">
        <v>2410</v>
      </c>
      <c r="D2685" t="s">
        <v>2488</v>
      </c>
    </row>
    <row r="2686" spans="1:4" x14ac:dyDescent="0.4">
      <c r="A2686">
        <v>8191643</v>
      </c>
      <c r="B2686" t="s">
        <v>32</v>
      </c>
      <c r="C2686" t="s">
        <v>2410</v>
      </c>
      <c r="D2686" t="s">
        <v>2489</v>
      </c>
    </row>
    <row r="2687" spans="1:4" x14ac:dyDescent="0.4">
      <c r="A2687">
        <v>8191151</v>
      </c>
      <c r="B2687" t="s">
        <v>32</v>
      </c>
      <c r="C2687" t="s">
        <v>2410</v>
      </c>
      <c r="D2687" t="s">
        <v>1681</v>
      </c>
    </row>
    <row r="2688" spans="1:4" x14ac:dyDescent="0.4">
      <c r="A2688">
        <v>8191113</v>
      </c>
      <c r="B2688" t="s">
        <v>32</v>
      </c>
      <c r="C2688" t="s">
        <v>2410</v>
      </c>
      <c r="D2688" t="s">
        <v>2490</v>
      </c>
    </row>
    <row r="2689" spans="1:4" x14ac:dyDescent="0.4">
      <c r="A2689">
        <v>8191138</v>
      </c>
      <c r="B2689" t="s">
        <v>32</v>
      </c>
      <c r="C2689" t="s">
        <v>2410</v>
      </c>
      <c r="D2689" t="s">
        <v>2491</v>
      </c>
    </row>
    <row r="2690" spans="1:4" x14ac:dyDescent="0.4">
      <c r="A2690">
        <v>8191118</v>
      </c>
      <c r="B2690" t="s">
        <v>32</v>
      </c>
      <c r="C2690" t="s">
        <v>2410</v>
      </c>
      <c r="D2690" t="s">
        <v>2492</v>
      </c>
    </row>
    <row r="2691" spans="1:4" x14ac:dyDescent="0.4">
      <c r="A2691">
        <v>8191116</v>
      </c>
      <c r="B2691" t="s">
        <v>32</v>
      </c>
      <c r="C2691" t="s">
        <v>2410</v>
      </c>
      <c r="D2691" t="s">
        <v>2493</v>
      </c>
    </row>
    <row r="2692" spans="1:4" x14ac:dyDescent="0.4">
      <c r="A2692">
        <v>8191117</v>
      </c>
      <c r="B2692" t="s">
        <v>32</v>
      </c>
      <c r="C2692" t="s">
        <v>2410</v>
      </c>
      <c r="D2692" t="s">
        <v>2494</v>
      </c>
    </row>
    <row r="2693" spans="1:4" x14ac:dyDescent="0.4">
      <c r="A2693">
        <v>8191119</v>
      </c>
      <c r="B2693" t="s">
        <v>32</v>
      </c>
      <c r="C2693" t="s">
        <v>2410</v>
      </c>
      <c r="D2693" t="s">
        <v>2495</v>
      </c>
    </row>
    <row r="2694" spans="1:4" x14ac:dyDescent="0.4">
      <c r="A2694">
        <v>8191139</v>
      </c>
      <c r="B2694" t="s">
        <v>32</v>
      </c>
      <c r="C2694" t="s">
        <v>2410</v>
      </c>
      <c r="D2694" t="s">
        <v>2496</v>
      </c>
    </row>
    <row r="2695" spans="1:4" x14ac:dyDescent="0.4">
      <c r="A2695">
        <v>8191583</v>
      </c>
      <c r="B2695" t="s">
        <v>32</v>
      </c>
      <c r="C2695" t="s">
        <v>2410</v>
      </c>
      <c r="D2695" t="s">
        <v>2497</v>
      </c>
    </row>
    <row r="2696" spans="1:4" x14ac:dyDescent="0.4">
      <c r="A2696">
        <v>8191146</v>
      </c>
      <c r="B2696" t="s">
        <v>32</v>
      </c>
      <c r="C2696" t="s">
        <v>2410</v>
      </c>
      <c r="D2696" t="s">
        <v>2498</v>
      </c>
    </row>
    <row r="2697" spans="1:4" x14ac:dyDescent="0.4">
      <c r="A2697">
        <v>8191136</v>
      </c>
      <c r="B2697" t="s">
        <v>32</v>
      </c>
      <c r="C2697" t="s">
        <v>2410</v>
      </c>
      <c r="D2697" t="s">
        <v>2499</v>
      </c>
    </row>
    <row r="2698" spans="1:4" x14ac:dyDescent="0.4">
      <c r="A2698">
        <v>8191137</v>
      </c>
      <c r="B2698" t="s">
        <v>32</v>
      </c>
      <c r="C2698" t="s">
        <v>2410</v>
      </c>
      <c r="D2698" t="s">
        <v>2500</v>
      </c>
    </row>
    <row r="2699" spans="1:4" x14ac:dyDescent="0.4">
      <c r="A2699">
        <v>8191142</v>
      </c>
      <c r="B2699" t="s">
        <v>32</v>
      </c>
      <c r="C2699" t="s">
        <v>2410</v>
      </c>
      <c r="D2699" t="s">
        <v>2501</v>
      </c>
    </row>
    <row r="2700" spans="1:4" x14ac:dyDescent="0.4">
      <c r="A2700">
        <v>8191144</v>
      </c>
      <c r="B2700" t="s">
        <v>32</v>
      </c>
      <c r="C2700" t="s">
        <v>2410</v>
      </c>
      <c r="D2700" t="s">
        <v>2502</v>
      </c>
    </row>
    <row r="2701" spans="1:4" x14ac:dyDescent="0.4">
      <c r="A2701">
        <v>8191115</v>
      </c>
      <c r="B2701" t="s">
        <v>32</v>
      </c>
      <c r="C2701" t="s">
        <v>2410</v>
      </c>
      <c r="D2701" t="s">
        <v>2503</v>
      </c>
    </row>
    <row r="2702" spans="1:4" x14ac:dyDescent="0.4">
      <c r="A2702">
        <v>8191145</v>
      </c>
      <c r="B2702" t="s">
        <v>32</v>
      </c>
      <c r="C2702" t="s">
        <v>2410</v>
      </c>
      <c r="D2702" t="s">
        <v>2504</v>
      </c>
    </row>
    <row r="2703" spans="1:4" x14ac:dyDescent="0.4">
      <c r="A2703">
        <v>8111200</v>
      </c>
      <c r="B2703" t="s">
        <v>32</v>
      </c>
      <c r="C2703" t="s">
        <v>2505</v>
      </c>
      <c r="D2703" t="s">
        <v>144</v>
      </c>
    </row>
    <row r="2704" spans="1:4" x14ac:dyDescent="0.4">
      <c r="A2704">
        <v>8111224</v>
      </c>
      <c r="B2704" t="s">
        <v>32</v>
      </c>
      <c r="C2704" t="s">
        <v>2505</v>
      </c>
      <c r="D2704" t="s">
        <v>2506</v>
      </c>
    </row>
    <row r="2705" spans="1:4" x14ac:dyDescent="0.4">
      <c r="A2705">
        <v>8111233</v>
      </c>
      <c r="B2705" t="s">
        <v>32</v>
      </c>
      <c r="C2705" t="s">
        <v>2505</v>
      </c>
      <c r="D2705" t="s">
        <v>2507</v>
      </c>
    </row>
    <row r="2706" spans="1:4" x14ac:dyDescent="0.4">
      <c r="A2706">
        <v>8111211</v>
      </c>
      <c r="B2706" t="s">
        <v>32</v>
      </c>
      <c r="C2706" t="s">
        <v>2505</v>
      </c>
      <c r="D2706" t="s">
        <v>156</v>
      </c>
    </row>
    <row r="2707" spans="1:4" x14ac:dyDescent="0.4">
      <c r="A2707">
        <v>8111241</v>
      </c>
      <c r="B2707" t="s">
        <v>32</v>
      </c>
      <c r="C2707" t="s">
        <v>2505</v>
      </c>
      <c r="D2707" t="s">
        <v>2508</v>
      </c>
    </row>
    <row r="2708" spans="1:4" x14ac:dyDescent="0.4">
      <c r="A2708">
        <v>8111232</v>
      </c>
      <c r="B2708" t="s">
        <v>32</v>
      </c>
      <c r="C2708" t="s">
        <v>2505</v>
      </c>
      <c r="D2708" t="s">
        <v>2509</v>
      </c>
    </row>
    <row r="2709" spans="1:4" x14ac:dyDescent="0.4">
      <c r="A2709">
        <v>8111255</v>
      </c>
      <c r="B2709" t="s">
        <v>32</v>
      </c>
      <c r="C2709" t="s">
        <v>2505</v>
      </c>
      <c r="D2709" t="s">
        <v>2510</v>
      </c>
    </row>
    <row r="2710" spans="1:4" x14ac:dyDescent="0.4">
      <c r="A2710">
        <v>8111221</v>
      </c>
      <c r="B2710" t="s">
        <v>32</v>
      </c>
      <c r="C2710" t="s">
        <v>2505</v>
      </c>
      <c r="D2710" t="s">
        <v>2511</v>
      </c>
    </row>
    <row r="2711" spans="1:4" x14ac:dyDescent="0.4">
      <c r="A2711">
        <v>8111201</v>
      </c>
      <c r="B2711" t="s">
        <v>32</v>
      </c>
      <c r="C2711" t="s">
        <v>2505</v>
      </c>
      <c r="D2711" t="s">
        <v>2512</v>
      </c>
    </row>
    <row r="2712" spans="1:4" x14ac:dyDescent="0.4">
      <c r="A2712">
        <v>8111203</v>
      </c>
      <c r="B2712" t="s">
        <v>32</v>
      </c>
      <c r="C2712" t="s">
        <v>2505</v>
      </c>
      <c r="D2712" t="s">
        <v>2513</v>
      </c>
    </row>
    <row r="2713" spans="1:4" x14ac:dyDescent="0.4">
      <c r="A2713">
        <v>8111202</v>
      </c>
      <c r="B2713" t="s">
        <v>32</v>
      </c>
      <c r="C2713" t="s">
        <v>2505</v>
      </c>
      <c r="D2713" t="s">
        <v>2514</v>
      </c>
    </row>
    <row r="2714" spans="1:4" x14ac:dyDescent="0.4">
      <c r="A2714">
        <v>8111204</v>
      </c>
      <c r="B2714" t="s">
        <v>32</v>
      </c>
      <c r="C2714" t="s">
        <v>2505</v>
      </c>
      <c r="D2714" t="s">
        <v>2515</v>
      </c>
    </row>
    <row r="2715" spans="1:4" x14ac:dyDescent="0.4">
      <c r="A2715">
        <v>8111223</v>
      </c>
      <c r="B2715" t="s">
        <v>32</v>
      </c>
      <c r="C2715" t="s">
        <v>2505</v>
      </c>
      <c r="D2715" t="s">
        <v>2516</v>
      </c>
    </row>
    <row r="2716" spans="1:4" x14ac:dyDescent="0.4">
      <c r="A2716">
        <v>8111234</v>
      </c>
      <c r="B2716" t="s">
        <v>32</v>
      </c>
      <c r="C2716" t="s">
        <v>2505</v>
      </c>
      <c r="D2716" t="s">
        <v>2517</v>
      </c>
    </row>
    <row r="2717" spans="1:4" x14ac:dyDescent="0.4">
      <c r="A2717">
        <v>8111252</v>
      </c>
      <c r="B2717" t="s">
        <v>32</v>
      </c>
      <c r="C2717" t="s">
        <v>2505</v>
      </c>
      <c r="D2717" t="s">
        <v>2518</v>
      </c>
    </row>
    <row r="2718" spans="1:4" x14ac:dyDescent="0.4">
      <c r="A2718">
        <v>8111222</v>
      </c>
      <c r="B2718" t="s">
        <v>32</v>
      </c>
      <c r="C2718" t="s">
        <v>2505</v>
      </c>
      <c r="D2718" t="s">
        <v>2519</v>
      </c>
    </row>
    <row r="2719" spans="1:4" x14ac:dyDescent="0.4">
      <c r="A2719">
        <v>8111253</v>
      </c>
      <c r="B2719" t="s">
        <v>32</v>
      </c>
      <c r="C2719" t="s">
        <v>2505</v>
      </c>
      <c r="D2719" t="s">
        <v>2520</v>
      </c>
    </row>
    <row r="2720" spans="1:4" x14ac:dyDescent="0.4">
      <c r="A2720">
        <v>8111256</v>
      </c>
      <c r="B2720" t="s">
        <v>32</v>
      </c>
      <c r="C2720" t="s">
        <v>2505</v>
      </c>
      <c r="D2720" t="s">
        <v>2521</v>
      </c>
    </row>
    <row r="2721" spans="1:4" x14ac:dyDescent="0.4">
      <c r="A2721">
        <v>8111254</v>
      </c>
      <c r="B2721" t="s">
        <v>32</v>
      </c>
      <c r="C2721" t="s">
        <v>2505</v>
      </c>
      <c r="D2721" t="s">
        <v>2522</v>
      </c>
    </row>
    <row r="2722" spans="1:4" x14ac:dyDescent="0.4">
      <c r="A2722">
        <v>8111213</v>
      </c>
      <c r="B2722" t="s">
        <v>32</v>
      </c>
      <c r="C2722" t="s">
        <v>2505</v>
      </c>
      <c r="D2722" t="s">
        <v>2326</v>
      </c>
    </row>
    <row r="2723" spans="1:4" x14ac:dyDescent="0.4">
      <c r="A2723">
        <v>8111214</v>
      </c>
      <c r="B2723" t="s">
        <v>32</v>
      </c>
      <c r="C2723" t="s">
        <v>2505</v>
      </c>
      <c r="D2723" t="s">
        <v>261</v>
      </c>
    </row>
    <row r="2724" spans="1:4" x14ac:dyDescent="0.4">
      <c r="A2724">
        <v>8111236</v>
      </c>
      <c r="B2724" t="s">
        <v>32</v>
      </c>
      <c r="C2724" t="s">
        <v>2505</v>
      </c>
      <c r="D2724" t="s">
        <v>2523</v>
      </c>
    </row>
    <row r="2725" spans="1:4" x14ac:dyDescent="0.4">
      <c r="A2725">
        <v>8111235</v>
      </c>
      <c r="B2725" t="s">
        <v>32</v>
      </c>
      <c r="C2725" t="s">
        <v>2505</v>
      </c>
      <c r="D2725" t="s">
        <v>2524</v>
      </c>
    </row>
    <row r="2726" spans="1:4" x14ac:dyDescent="0.4">
      <c r="A2726">
        <v>8111242</v>
      </c>
      <c r="B2726" t="s">
        <v>32</v>
      </c>
      <c r="C2726" t="s">
        <v>2505</v>
      </c>
      <c r="D2726" t="s">
        <v>2525</v>
      </c>
    </row>
    <row r="2727" spans="1:4" x14ac:dyDescent="0.4">
      <c r="A2727">
        <v>8111246</v>
      </c>
      <c r="B2727" t="s">
        <v>32</v>
      </c>
      <c r="C2727" t="s">
        <v>2505</v>
      </c>
      <c r="D2727" t="s">
        <v>2526</v>
      </c>
    </row>
    <row r="2728" spans="1:4" x14ac:dyDescent="0.4">
      <c r="A2728">
        <v>8111243</v>
      </c>
      <c r="B2728" t="s">
        <v>32</v>
      </c>
      <c r="C2728" t="s">
        <v>2505</v>
      </c>
      <c r="D2728" t="s">
        <v>2527</v>
      </c>
    </row>
    <row r="2729" spans="1:4" x14ac:dyDescent="0.4">
      <c r="A2729">
        <v>8111231</v>
      </c>
      <c r="B2729" t="s">
        <v>32</v>
      </c>
      <c r="C2729" t="s">
        <v>2505</v>
      </c>
      <c r="D2729" t="s">
        <v>2528</v>
      </c>
    </row>
    <row r="2730" spans="1:4" x14ac:dyDescent="0.4">
      <c r="A2730">
        <v>8111245</v>
      </c>
      <c r="B2730" t="s">
        <v>32</v>
      </c>
      <c r="C2730" t="s">
        <v>2505</v>
      </c>
      <c r="D2730" t="s">
        <v>2529</v>
      </c>
    </row>
    <row r="2731" spans="1:4" x14ac:dyDescent="0.4">
      <c r="A2731">
        <v>8111251</v>
      </c>
      <c r="B2731" t="s">
        <v>32</v>
      </c>
      <c r="C2731" t="s">
        <v>2505</v>
      </c>
      <c r="D2731" t="s">
        <v>2530</v>
      </c>
    </row>
    <row r="2732" spans="1:4" x14ac:dyDescent="0.4">
      <c r="A2732">
        <v>8111215</v>
      </c>
      <c r="B2732" t="s">
        <v>32</v>
      </c>
      <c r="C2732" t="s">
        <v>2505</v>
      </c>
      <c r="D2732" t="s">
        <v>131</v>
      </c>
    </row>
    <row r="2733" spans="1:4" x14ac:dyDescent="0.4">
      <c r="A2733">
        <v>8111216</v>
      </c>
      <c r="B2733" t="s">
        <v>32</v>
      </c>
      <c r="C2733" t="s">
        <v>2505</v>
      </c>
      <c r="D2733" t="s">
        <v>2531</v>
      </c>
    </row>
    <row r="2734" spans="1:4" x14ac:dyDescent="0.4">
      <c r="A2734">
        <v>8111244</v>
      </c>
      <c r="B2734" t="s">
        <v>32</v>
      </c>
      <c r="C2734" t="s">
        <v>2505</v>
      </c>
      <c r="D2734" t="s">
        <v>2041</v>
      </c>
    </row>
    <row r="2735" spans="1:4" x14ac:dyDescent="0.4">
      <c r="A2735">
        <v>8112100</v>
      </c>
      <c r="B2735" t="s">
        <v>32</v>
      </c>
      <c r="C2735" t="s">
        <v>2532</v>
      </c>
      <c r="D2735" t="s">
        <v>144</v>
      </c>
    </row>
    <row r="2736" spans="1:4" x14ac:dyDescent="0.4">
      <c r="A2736">
        <v>8112104</v>
      </c>
      <c r="B2736" t="s">
        <v>32</v>
      </c>
      <c r="C2736" t="s">
        <v>2532</v>
      </c>
      <c r="D2736" t="s">
        <v>2533</v>
      </c>
    </row>
    <row r="2737" spans="1:4" x14ac:dyDescent="0.4">
      <c r="A2737">
        <v>8112101</v>
      </c>
      <c r="B2737" t="s">
        <v>32</v>
      </c>
      <c r="C2737" t="s">
        <v>2532</v>
      </c>
      <c r="D2737" t="s">
        <v>2534</v>
      </c>
    </row>
    <row r="2738" spans="1:4" x14ac:dyDescent="0.4">
      <c r="A2738">
        <v>8112128</v>
      </c>
      <c r="B2738" t="s">
        <v>32</v>
      </c>
      <c r="C2738" t="s">
        <v>2532</v>
      </c>
      <c r="D2738" t="s">
        <v>2535</v>
      </c>
    </row>
    <row r="2739" spans="1:4" x14ac:dyDescent="0.4">
      <c r="A2739">
        <v>8112125</v>
      </c>
      <c r="B2739" t="s">
        <v>32</v>
      </c>
      <c r="C2739" t="s">
        <v>2532</v>
      </c>
      <c r="D2739" t="s">
        <v>2536</v>
      </c>
    </row>
    <row r="2740" spans="1:4" x14ac:dyDescent="0.4">
      <c r="A2740">
        <v>8112131</v>
      </c>
      <c r="B2740" t="s">
        <v>32</v>
      </c>
      <c r="C2740" t="s">
        <v>2532</v>
      </c>
      <c r="D2740" t="s">
        <v>2537</v>
      </c>
    </row>
    <row r="2741" spans="1:4" x14ac:dyDescent="0.4">
      <c r="A2741">
        <v>8112123</v>
      </c>
      <c r="B2741" t="s">
        <v>32</v>
      </c>
      <c r="C2741" t="s">
        <v>2532</v>
      </c>
      <c r="D2741" t="s">
        <v>2538</v>
      </c>
    </row>
    <row r="2742" spans="1:4" x14ac:dyDescent="0.4">
      <c r="A2742">
        <v>8112109</v>
      </c>
      <c r="B2742" t="s">
        <v>32</v>
      </c>
      <c r="C2742" t="s">
        <v>2532</v>
      </c>
      <c r="D2742" t="s">
        <v>2539</v>
      </c>
    </row>
    <row r="2743" spans="1:4" x14ac:dyDescent="0.4">
      <c r="A2743">
        <v>8112105</v>
      </c>
      <c r="B2743" t="s">
        <v>32</v>
      </c>
      <c r="C2743" t="s">
        <v>2532</v>
      </c>
      <c r="D2743" t="s">
        <v>2540</v>
      </c>
    </row>
    <row r="2744" spans="1:4" x14ac:dyDescent="0.4">
      <c r="A2744">
        <v>8112103</v>
      </c>
      <c r="B2744" t="s">
        <v>32</v>
      </c>
      <c r="C2744" t="s">
        <v>2532</v>
      </c>
      <c r="D2744" t="s">
        <v>2541</v>
      </c>
    </row>
    <row r="2745" spans="1:4" x14ac:dyDescent="0.4">
      <c r="A2745">
        <v>8112127</v>
      </c>
      <c r="B2745" t="s">
        <v>32</v>
      </c>
      <c r="C2745" t="s">
        <v>2532</v>
      </c>
      <c r="D2745" t="s">
        <v>2542</v>
      </c>
    </row>
    <row r="2746" spans="1:4" x14ac:dyDescent="0.4">
      <c r="A2746">
        <v>8112126</v>
      </c>
      <c r="B2746" t="s">
        <v>32</v>
      </c>
      <c r="C2746" t="s">
        <v>2532</v>
      </c>
      <c r="D2746" t="s">
        <v>2543</v>
      </c>
    </row>
    <row r="2747" spans="1:4" x14ac:dyDescent="0.4">
      <c r="A2747">
        <v>8112129</v>
      </c>
      <c r="B2747" t="s">
        <v>32</v>
      </c>
      <c r="C2747" t="s">
        <v>2532</v>
      </c>
      <c r="D2747" t="s">
        <v>2544</v>
      </c>
    </row>
    <row r="2748" spans="1:4" x14ac:dyDescent="0.4">
      <c r="A2748">
        <v>8112102</v>
      </c>
      <c r="B2748" t="s">
        <v>32</v>
      </c>
      <c r="C2748" t="s">
        <v>2532</v>
      </c>
      <c r="D2748" t="s">
        <v>2545</v>
      </c>
    </row>
    <row r="2749" spans="1:4" x14ac:dyDescent="0.4">
      <c r="A2749">
        <v>8112107</v>
      </c>
      <c r="B2749" t="s">
        <v>32</v>
      </c>
      <c r="C2749" t="s">
        <v>2532</v>
      </c>
      <c r="D2749" t="s">
        <v>2546</v>
      </c>
    </row>
    <row r="2750" spans="1:4" x14ac:dyDescent="0.4">
      <c r="A2750">
        <v>8112132</v>
      </c>
      <c r="B2750" t="s">
        <v>32</v>
      </c>
      <c r="C2750" t="s">
        <v>2532</v>
      </c>
      <c r="D2750" t="s">
        <v>770</v>
      </c>
    </row>
    <row r="2751" spans="1:4" x14ac:dyDescent="0.4">
      <c r="A2751">
        <v>8112106</v>
      </c>
      <c r="B2751" t="s">
        <v>32</v>
      </c>
      <c r="C2751" t="s">
        <v>2532</v>
      </c>
      <c r="D2751" t="s">
        <v>2547</v>
      </c>
    </row>
    <row r="2752" spans="1:4" x14ac:dyDescent="0.4">
      <c r="A2752">
        <v>8112121</v>
      </c>
      <c r="B2752" t="s">
        <v>32</v>
      </c>
      <c r="C2752" t="s">
        <v>2532</v>
      </c>
      <c r="D2752" t="s">
        <v>908</v>
      </c>
    </row>
    <row r="2753" spans="1:4" x14ac:dyDescent="0.4">
      <c r="A2753">
        <v>8112122</v>
      </c>
      <c r="B2753" t="s">
        <v>32</v>
      </c>
      <c r="C2753" t="s">
        <v>2532</v>
      </c>
      <c r="D2753" t="s">
        <v>2548</v>
      </c>
    </row>
    <row r="2754" spans="1:4" x14ac:dyDescent="0.4">
      <c r="A2754">
        <v>8112108</v>
      </c>
      <c r="B2754" t="s">
        <v>32</v>
      </c>
      <c r="C2754" t="s">
        <v>2532</v>
      </c>
      <c r="D2754" t="s">
        <v>2549</v>
      </c>
    </row>
    <row r="2755" spans="1:4" x14ac:dyDescent="0.4">
      <c r="A2755">
        <v>8112124</v>
      </c>
      <c r="B2755" t="s">
        <v>32</v>
      </c>
      <c r="C2755" t="s">
        <v>2532</v>
      </c>
      <c r="D2755" t="s">
        <v>2043</v>
      </c>
    </row>
    <row r="2756" spans="1:4" x14ac:dyDescent="0.4">
      <c r="A2756">
        <v>8112400</v>
      </c>
      <c r="B2756" t="s">
        <v>32</v>
      </c>
      <c r="C2756" t="s">
        <v>2550</v>
      </c>
      <c r="D2756" t="s">
        <v>144</v>
      </c>
    </row>
    <row r="2757" spans="1:4" x14ac:dyDescent="0.4">
      <c r="A2757">
        <v>8112418</v>
      </c>
      <c r="B2757" t="s">
        <v>32</v>
      </c>
      <c r="C2757" t="s">
        <v>2550</v>
      </c>
      <c r="D2757" t="s">
        <v>2551</v>
      </c>
    </row>
    <row r="2758" spans="1:4" x14ac:dyDescent="0.4">
      <c r="A2758">
        <v>8112412</v>
      </c>
      <c r="B2758" t="s">
        <v>32</v>
      </c>
      <c r="C2758" t="s">
        <v>2550</v>
      </c>
      <c r="D2758" t="s">
        <v>2552</v>
      </c>
    </row>
    <row r="2759" spans="1:4" x14ac:dyDescent="0.4">
      <c r="A2759">
        <v>8112413</v>
      </c>
      <c r="B2759" t="s">
        <v>32</v>
      </c>
      <c r="C2759" t="s">
        <v>2550</v>
      </c>
      <c r="D2759" t="s">
        <v>2553</v>
      </c>
    </row>
    <row r="2760" spans="1:4" x14ac:dyDescent="0.4">
      <c r="A2760">
        <v>8112402</v>
      </c>
      <c r="B2760" t="s">
        <v>32</v>
      </c>
      <c r="C2760" t="s">
        <v>2550</v>
      </c>
      <c r="D2760" t="s">
        <v>2554</v>
      </c>
    </row>
    <row r="2761" spans="1:4" x14ac:dyDescent="0.4">
      <c r="A2761">
        <v>8112405</v>
      </c>
      <c r="B2761" t="s">
        <v>32</v>
      </c>
      <c r="C2761" t="s">
        <v>2550</v>
      </c>
      <c r="D2761" t="s">
        <v>2555</v>
      </c>
    </row>
    <row r="2762" spans="1:4" x14ac:dyDescent="0.4">
      <c r="A2762">
        <v>8112419</v>
      </c>
      <c r="B2762" t="s">
        <v>32</v>
      </c>
      <c r="C2762" t="s">
        <v>2550</v>
      </c>
      <c r="D2762" t="s">
        <v>2144</v>
      </c>
    </row>
    <row r="2763" spans="1:4" x14ac:dyDescent="0.4">
      <c r="A2763">
        <v>8112401</v>
      </c>
      <c r="B2763" t="s">
        <v>32</v>
      </c>
      <c r="C2763" t="s">
        <v>2550</v>
      </c>
      <c r="D2763" t="s">
        <v>95</v>
      </c>
    </row>
    <row r="2764" spans="1:4" x14ac:dyDescent="0.4">
      <c r="A2764">
        <v>8112416</v>
      </c>
      <c r="B2764" t="s">
        <v>32</v>
      </c>
      <c r="C2764" t="s">
        <v>2550</v>
      </c>
      <c r="D2764" t="s">
        <v>2320</v>
      </c>
    </row>
    <row r="2765" spans="1:4" x14ac:dyDescent="0.4">
      <c r="A2765">
        <v>8112417</v>
      </c>
      <c r="B2765" t="s">
        <v>32</v>
      </c>
      <c r="C2765" t="s">
        <v>2550</v>
      </c>
      <c r="D2765" t="s">
        <v>539</v>
      </c>
    </row>
    <row r="2766" spans="1:4" x14ac:dyDescent="0.4">
      <c r="A2766">
        <v>8112415</v>
      </c>
      <c r="B2766" t="s">
        <v>32</v>
      </c>
      <c r="C2766" t="s">
        <v>2550</v>
      </c>
      <c r="D2766" t="s">
        <v>2556</v>
      </c>
    </row>
    <row r="2767" spans="1:4" x14ac:dyDescent="0.4">
      <c r="A2767">
        <v>8112404</v>
      </c>
      <c r="B2767" t="s">
        <v>32</v>
      </c>
      <c r="C2767" t="s">
        <v>2550</v>
      </c>
      <c r="D2767" t="s">
        <v>1487</v>
      </c>
    </row>
    <row r="2768" spans="1:4" x14ac:dyDescent="0.4">
      <c r="A2768">
        <v>8112403</v>
      </c>
      <c r="B2768" t="s">
        <v>32</v>
      </c>
      <c r="C2768" t="s">
        <v>2550</v>
      </c>
      <c r="D2768" t="s">
        <v>2557</v>
      </c>
    </row>
    <row r="2769" spans="1:4" x14ac:dyDescent="0.4">
      <c r="A2769">
        <v>8112411</v>
      </c>
      <c r="B2769" t="s">
        <v>32</v>
      </c>
      <c r="C2769" t="s">
        <v>2550</v>
      </c>
      <c r="D2769" t="s">
        <v>2558</v>
      </c>
    </row>
    <row r="2770" spans="1:4" x14ac:dyDescent="0.4">
      <c r="A2770">
        <v>8112414</v>
      </c>
      <c r="B2770" t="s">
        <v>32</v>
      </c>
      <c r="C2770" t="s">
        <v>2550</v>
      </c>
      <c r="D2770" t="s">
        <v>960</v>
      </c>
    </row>
    <row r="2771" spans="1:4" x14ac:dyDescent="0.4">
      <c r="A2771">
        <v>8112200</v>
      </c>
      <c r="B2771" t="s">
        <v>32</v>
      </c>
      <c r="C2771" t="s">
        <v>2559</v>
      </c>
      <c r="D2771" t="s">
        <v>144</v>
      </c>
    </row>
    <row r="2772" spans="1:4" x14ac:dyDescent="0.4">
      <c r="A2772">
        <v>8112203</v>
      </c>
      <c r="B2772" t="s">
        <v>32</v>
      </c>
      <c r="C2772" t="s">
        <v>2559</v>
      </c>
      <c r="D2772" t="s">
        <v>2560</v>
      </c>
    </row>
    <row r="2773" spans="1:4" x14ac:dyDescent="0.4">
      <c r="A2773">
        <v>8112209</v>
      </c>
      <c r="B2773" t="s">
        <v>32</v>
      </c>
      <c r="C2773" t="s">
        <v>2559</v>
      </c>
      <c r="D2773" t="s">
        <v>2561</v>
      </c>
    </row>
    <row r="2774" spans="1:4" x14ac:dyDescent="0.4">
      <c r="A2774">
        <v>8112245</v>
      </c>
      <c r="B2774" t="s">
        <v>32</v>
      </c>
      <c r="C2774" t="s">
        <v>2559</v>
      </c>
      <c r="D2774" t="s">
        <v>2562</v>
      </c>
    </row>
    <row r="2775" spans="1:4" x14ac:dyDescent="0.4">
      <c r="A2775">
        <v>8112246</v>
      </c>
      <c r="B2775" t="s">
        <v>32</v>
      </c>
      <c r="C2775" t="s">
        <v>2559</v>
      </c>
      <c r="D2775" t="s">
        <v>2563</v>
      </c>
    </row>
    <row r="2776" spans="1:4" x14ac:dyDescent="0.4">
      <c r="A2776">
        <v>8112248</v>
      </c>
      <c r="B2776" t="s">
        <v>32</v>
      </c>
      <c r="C2776" t="s">
        <v>2559</v>
      </c>
      <c r="D2776" t="s">
        <v>2564</v>
      </c>
    </row>
    <row r="2777" spans="1:4" x14ac:dyDescent="0.4">
      <c r="A2777">
        <v>8112201</v>
      </c>
      <c r="B2777" t="s">
        <v>32</v>
      </c>
      <c r="C2777" t="s">
        <v>2559</v>
      </c>
      <c r="D2777" t="s">
        <v>2565</v>
      </c>
    </row>
    <row r="2778" spans="1:4" x14ac:dyDescent="0.4">
      <c r="A2778">
        <v>8112202</v>
      </c>
      <c r="B2778" t="s">
        <v>32</v>
      </c>
      <c r="C2778" t="s">
        <v>2559</v>
      </c>
      <c r="D2778" t="s">
        <v>2566</v>
      </c>
    </row>
    <row r="2779" spans="1:4" x14ac:dyDescent="0.4">
      <c r="A2779">
        <v>8112244</v>
      </c>
      <c r="B2779" t="s">
        <v>32</v>
      </c>
      <c r="C2779" t="s">
        <v>2559</v>
      </c>
      <c r="D2779" t="s">
        <v>2567</v>
      </c>
    </row>
    <row r="2780" spans="1:4" x14ac:dyDescent="0.4">
      <c r="A2780">
        <v>8112243</v>
      </c>
      <c r="B2780" t="s">
        <v>32</v>
      </c>
      <c r="C2780" t="s">
        <v>2559</v>
      </c>
      <c r="D2780" t="s">
        <v>2568</v>
      </c>
    </row>
    <row r="2781" spans="1:4" x14ac:dyDescent="0.4">
      <c r="A2781">
        <v>8112204</v>
      </c>
      <c r="B2781" t="s">
        <v>32</v>
      </c>
      <c r="C2781" t="s">
        <v>2559</v>
      </c>
      <c r="D2781" t="s">
        <v>2569</v>
      </c>
    </row>
    <row r="2782" spans="1:4" x14ac:dyDescent="0.4">
      <c r="A2782">
        <v>8112241</v>
      </c>
      <c r="B2782" t="s">
        <v>32</v>
      </c>
      <c r="C2782" t="s">
        <v>2559</v>
      </c>
      <c r="D2782" t="s">
        <v>2570</v>
      </c>
    </row>
    <row r="2783" spans="1:4" x14ac:dyDescent="0.4">
      <c r="A2783">
        <v>8112205</v>
      </c>
      <c r="B2783" t="s">
        <v>32</v>
      </c>
      <c r="C2783" t="s">
        <v>2559</v>
      </c>
      <c r="D2783" t="s">
        <v>1050</v>
      </c>
    </row>
    <row r="2784" spans="1:4" x14ac:dyDescent="0.4">
      <c r="A2784">
        <v>8112233</v>
      </c>
      <c r="B2784" t="s">
        <v>32</v>
      </c>
      <c r="C2784" t="s">
        <v>2559</v>
      </c>
      <c r="D2784" t="s">
        <v>2571</v>
      </c>
    </row>
    <row r="2785" spans="1:4" x14ac:dyDescent="0.4">
      <c r="A2785">
        <v>8112232</v>
      </c>
      <c r="B2785" t="s">
        <v>32</v>
      </c>
      <c r="C2785" t="s">
        <v>2559</v>
      </c>
      <c r="D2785" t="s">
        <v>2572</v>
      </c>
    </row>
    <row r="2786" spans="1:4" x14ac:dyDescent="0.4">
      <c r="A2786">
        <v>8112231</v>
      </c>
      <c r="B2786" t="s">
        <v>32</v>
      </c>
      <c r="C2786" t="s">
        <v>2559</v>
      </c>
      <c r="D2786" t="s">
        <v>2573</v>
      </c>
    </row>
    <row r="2787" spans="1:4" x14ac:dyDescent="0.4">
      <c r="A2787">
        <v>8112242</v>
      </c>
      <c r="B2787" t="s">
        <v>32</v>
      </c>
      <c r="C2787" t="s">
        <v>2559</v>
      </c>
      <c r="D2787" t="s">
        <v>2008</v>
      </c>
    </row>
    <row r="2788" spans="1:4" x14ac:dyDescent="0.4">
      <c r="A2788">
        <v>8112206</v>
      </c>
      <c r="B2788" t="s">
        <v>32</v>
      </c>
      <c r="C2788" t="s">
        <v>2559</v>
      </c>
      <c r="D2788" t="s">
        <v>2574</v>
      </c>
    </row>
    <row r="2789" spans="1:4" x14ac:dyDescent="0.4">
      <c r="A2789">
        <v>8112207</v>
      </c>
      <c r="B2789" t="s">
        <v>32</v>
      </c>
      <c r="C2789" t="s">
        <v>2559</v>
      </c>
      <c r="D2789" t="s">
        <v>2575</v>
      </c>
    </row>
    <row r="2790" spans="1:4" x14ac:dyDescent="0.4">
      <c r="A2790">
        <v>8112247</v>
      </c>
      <c r="B2790" t="s">
        <v>32</v>
      </c>
      <c r="C2790" t="s">
        <v>2559</v>
      </c>
      <c r="D2790" t="s">
        <v>2576</v>
      </c>
    </row>
    <row r="2791" spans="1:4" x14ac:dyDescent="0.4">
      <c r="A2791">
        <v>8112208</v>
      </c>
      <c r="B2791" t="s">
        <v>32</v>
      </c>
      <c r="C2791" t="s">
        <v>2559</v>
      </c>
      <c r="D2791" t="s">
        <v>1621</v>
      </c>
    </row>
    <row r="2792" spans="1:4" x14ac:dyDescent="0.4">
      <c r="A2792">
        <v>8112100</v>
      </c>
      <c r="B2792" t="s">
        <v>32</v>
      </c>
      <c r="C2792" t="s">
        <v>2577</v>
      </c>
      <c r="D2792" t="s">
        <v>144</v>
      </c>
    </row>
    <row r="2793" spans="1:4" x14ac:dyDescent="0.4">
      <c r="A2793">
        <v>8112112</v>
      </c>
      <c r="B2793" t="s">
        <v>32</v>
      </c>
      <c r="C2793" t="s">
        <v>2577</v>
      </c>
      <c r="D2793" t="s">
        <v>1416</v>
      </c>
    </row>
    <row r="2794" spans="1:4" x14ac:dyDescent="0.4">
      <c r="A2794">
        <v>8112114</v>
      </c>
      <c r="B2794" t="s">
        <v>32</v>
      </c>
      <c r="C2794" t="s">
        <v>2577</v>
      </c>
      <c r="D2794" t="s">
        <v>2578</v>
      </c>
    </row>
    <row r="2795" spans="1:4" x14ac:dyDescent="0.4">
      <c r="A2795">
        <v>8112115</v>
      </c>
      <c r="B2795" t="s">
        <v>32</v>
      </c>
      <c r="C2795" t="s">
        <v>2577</v>
      </c>
      <c r="D2795" t="s">
        <v>2579</v>
      </c>
    </row>
    <row r="2796" spans="1:4" x14ac:dyDescent="0.4">
      <c r="A2796">
        <v>8112111</v>
      </c>
      <c r="B2796" t="s">
        <v>32</v>
      </c>
      <c r="C2796" t="s">
        <v>2577</v>
      </c>
      <c r="D2796" t="s">
        <v>2146</v>
      </c>
    </row>
    <row r="2797" spans="1:4" x14ac:dyDescent="0.4">
      <c r="A2797">
        <v>8112113</v>
      </c>
      <c r="B2797" t="s">
        <v>32</v>
      </c>
      <c r="C2797" t="s">
        <v>2577</v>
      </c>
      <c r="D2797" t="s">
        <v>2580</v>
      </c>
    </row>
    <row r="2798" spans="1:4" x14ac:dyDescent="0.4">
      <c r="A2798">
        <v>8112221</v>
      </c>
      <c r="B2798" t="s">
        <v>32</v>
      </c>
      <c r="C2798" t="s">
        <v>2577</v>
      </c>
      <c r="D2798" t="s">
        <v>2581</v>
      </c>
    </row>
    <row r="2799" spans="1:4" x14ac:dyDescent="0.4">
      <c r="A2799">
        <v>8110100</v>
      </c>
      <c r="B2799" t="s">
        <v>32</v>
      </c>
      <c r="C2799" t="s">
        <v>2582</v>
      </c>
      <c r="D2799" t="s">
        <v>144</v>
      </c>
    </row>
    <row r="2800" spans="1:4" x14ac:dyDescent="0.4">
      <c r="A2800">
        <v>8110118</v>
      </c>
      <c r="B2800" t="s">
        <v>32</v>
      </c>
      <c r="C2800" t="s">
        <v>2582</v>
      </c>
      <c r="D2800" t="s">
        <v>2583</v>
      </c>
    </row>
    <row r="2801" spans="1:4" x14ac:dyDescent="0.4">
      <c r="A2801">
        <v>8110117</v>
      </c>
      <c r="B2801" t="s">
        <v>32</v>
      </c>
      <c r="C2801" t="s">
        <v>2582</v>
      </c>
      <c r="D2801" t="s">
        <v>2584</v>
      </c>
    </row>
    <row r="2802" spans="1:4" x14ac:dyDescent="0.4">
      <c r="A2802">
        <v>8110123</v>
      </c>
      <c r="B2802" t="s">
        <v>32</v>
      </c>
      <c r="C2802" t="s">
        <v>2582</v>
      </c>
      <c r="D2802" t="s">
        <v>2585</v>
      </c>
    </row>
    <row r="2803" spans="1:4" x14ac:dyDescent="0.4">
      <c r="A2803">
        <v>8110113</v>
      </c>
      <c r="B2803" t="s">
        <v>32</v>
      </c>
      <c r="C2803" t="s">
        <v>2582</v>
      </c>
      <c r="D2803" t="s">
        <v>2586</v>
      </c>
    </row>
    <row r="2804" spans="1:4" x14ac:dyDescent="0.4">
      <c r="A2804">
        <v>8110112</v>
      </c>
      <c r="B2804" t="s">
        <v>32</v>
      </c>
      <c r="C2804" t="s">
        <v>2582</v>
      </c>
      <c r="D2804" t="s">
        <v>2587</v>
      </c>
    </row>
    <row r="2805" spans="1:4" x14ac:dyDescent="0.4">
      <c r="A2805">
        <v>8110115</v>
      </c>
      <c r="B2805" t="s">
        <v>32</v>
      </c>
      <c r="C2805" t="s">
        <v>2582</v>
      </c>
      <c r="D2805" t="s">
        <v>2588</v>
      </c>
    </row>
    <row r="2806" spans="1:4" x14ac:dyDescent="0.4">
      <c r="A2806">
        <v>8110124</v>
      </c>
      <c r="B2806" t="s">
        <v>32</v>
      </c>
      <c r="C2806" t="s">
        <v>2582</v>
      </c>
      <c r="D2806" t="s">
        <v>2589</v>
      </c>
    </row>
    <row r="2807" spans="1:4" x14ac:dyDescent="0.4">
      <c r="A2807">
        <v>8110102</v>
      </c>
      <c r="B2807" t="s">
        <v>32</v>
      </c>
      <c r="C2807" t="s">
        <v>2582</v>
      </c>
      <c r="D2807" t="s">
        <v>2590</v>
      </c>
    </row>
    <row r="2808" spans="1:4" x14ac:dyDescent="0.4">
      <c r="A2808">
        <v>8110120</v>
      </c>
      <c r="B2808" t="s">
        <v>32</v>
      </c>
      <c r="C2808" t="s">
        <v>2582</v>
      </c>
      <c r="D2808" t="s">
        <v>2591</v>
      </c>
    </row>
    <row r="2809" spans="1:4" x14ac:dyDescent="0.4">
      <c r="A2809">
        <v>8110103</v>
      </c>
      <c r="B2809" t="s">
        <v>32</v>
      </c>
      <c r="C2809" t="s">
        <v>2582</v>
      </c>
      <c r="D2809" t="s">
        <v>2592</v>
      </c>
    </row>
    <row r="2810" spans="1:4" x14ac:dyDescent="0.4">
      <c r="A2810">
        <v>8110101</v>
      </c>
      <c r="B2810" t="s">
        <v>32</v>
      </c>
      <c r="C2810" t="s">
        <v>2582</v>
      </c>
      <c r="D2810" t="s">
        <v>2593</v>
      </c>
    </row>
    <row r="2811" spans="1:4" x14ac:dyDescent="0.4">
      <c r="A2811">
        <v>8110104</v>
      </c>
      <c r="B2811" t="s">
        <v>32</v>
      </c>
      <c r="C2811" t="s">
        <v>2582</v>
      </c>
      <c r="D2811" t="s">
        <v>2594</v>
      </c>
    </row>
    <row r="2812" spans="1:4" x14ac:dyDescent="0.4">
      <c r="A2812">
        <v>8110121</v>
      </c>
      <c r="B2812" t="s">
        <v>32</v>
      </c>
      <c r="C2812" t="s">
        <v>2582</v>
      </c>
      <c r="D2812" t="s">
        <v>1967</v>
      </c>
    </row>
    <row r="2813" spans="1:4" x14ac:dyDescent="0.4">
      <c r="A2813">
        <v>8110111</v>
      </c>
      <c r="B2813" t="s">
        <v>32</v>
      </c>
      <c r="C2813" t="s">
        <v>2582</v>
      </c>
      <c r="D2813" t="s">
        <v>2595</v>
      </c>
    </row>
    <row r="2814" spans="1:4" x14ac:dyDescent="0.4">
      <c r="A2814">
        <v>8110125</v>
      </c>
      <c r="B2814" t="s">
        <v>32</v>
      </c>
      <c r="C2814" t="s">
        <v>2582</v>
      </c>
      <c r="D2814" t="s">
        <v>2596</v>
      </c>
    </row>
    <row r="2815" spans="1:4" x14ac:dyDescent="0.4">
      <c r="A2815">
        <v>8110119</v>
      </c>
      <c r="B2815" t="s">
        <v>32</v>
      </c>
      <c r="C2815" t="s">
        <v>2582</v>
      </c>
      <c r="D2815" t="s">
        <v>2597</v>
      </c>
    </row>
    <row r="2816" spans="1:4" x14ac:dyDescent="0.4">
      <c r="A2816">
        <v>8110116</v>
      </c>
      <c r="B2816" t="s">
        <v>32</v>
      </c>
      <c r="C2816" t="s">
        <v>2582</v>
      </c>
      <c r="D2816" t="s">
        <v>2598</v>
      </c>
    </row>
    <row r="2817" spans="1:4" x14ac:dyDescent="0.4">
      <c r="A2817">
        <v>8110114</v>
      </c>
      <c r="B2817" t="s">
        <v>32</v>
      </c>
      <c r="C2817" t="s">
        <v>2582</v>
      </c>
      <c r="D2817" t="s">
        <v>2599</v>
      </c>
    </row>
    <row r="2818" spans="1:4" x14ac:dyDescent="0.4">
      <c r="A2818">
        <v>8110122</v>
      </c>
      <c r="B2818" t="s">
        <v>32</v>
      </c>
      <c r="C2818" t="s">
        <v>2582</v>
      </c>
      <c r="D2818" t="s">
        <v>2600</v>
      </c>
    </row>
    <row r="2819" spans="1:4" x14ac:dyDescent="0.4">
      <c r="A2819">
        <v>8110110</v>
      </c>
      <c r="B2819" t="s">
        <v>32</v>
      </c>
      <c r="C2819" t="s">
        <v>2582</v>
      </c>
      <c r="D2819" t="s">
        <v>2601</v>
      </c>
    </row>
    <row r="2820" spans="1:4" x14ac:dyDescent="0.4">
      <c r="A2820">
        <v>8112500</v>
      </c>
      <c r="B2820" t="s">
        <v>32</v>
      </c>
      <c r="C2820" t="s">
        <v>2602</v>
      </c>
      <c r="D2820" t="s">
        <v>144</v>
      </c>
    </row>
    <row r="2821" spans="1:4" x14ac:dyDescent="0.4">
      <c r="A2821">
        <v>8112503</v>
      </c>
      <c r="B2821" t="s">
        <v>32</v>
      </c>
      <c r="C2821" t="s">
        <v>2602</v>
      </c>
      <c r="D2821" t="s">
        <v>2603</v>
      </c>
    </row>
    <row r="2822" spans="1:4" x14ac:dyDescent="0.4">
      <c r="A2822">
        <v>8112501</v>
      </c>
      <c r="B2822" t="s">
        <v>32</v>
      </c>
      <c r="C2822" t="s">
        <v>2602</v>
      </c>
      <c r="D2822" t="s">
        <v>2061</v>
      </c>
    </row>
    <row r="2823" spans="1:4" x14ac:dyDescent="0.4">
      <c r="A2823">
        <v>8112502</v>
      </c>
      <c r="B2823" t="s">
        <v>32</v>
      </c>
      <c r="C2823" t="s">
        <v>2602</v>
      </c>
      <c r="D2823" t="s">
        <v>2041</v>
      </c>
    </row>
    <row r="2824" spans="1:4" x14ac:dyDescent="0.4">
      <c r="A2824">
        <v>8112300</v>
      </c>
      <c r="B2824" t="s">
        <v>32</v>
      </c>
      <c r="C2824" t="s">
        <v>2604</v>
      </c>
      <c r="D2824" t="s">
        <v>144</v>
      </c>
    </row>
    <row r="2825" spans="1:4" x14ac:dyDescent="0.4">
      <c r="A2825">
        <v>8112306</v>
      </c>
      <c r="B2825" t="s">
        <v>32</v>
      </c>
      <c r="C2825" t="s">
        <v>2604</v>
      </c>
      <c r="D2825" t="s">
        <v>1438</v>
      </c>
    </row>
    <row r="2826" spans="1:4" x14ac:dyDescent="0.4">
      <c r="A2826">
        <v>8112308</v>
      </c>
      <c r="B2826" t="s">
        <v>32</v>
      </c>
      <c r="C2826" t="s">
        <v>2604</v>
      </c>
      <c r="D2826" t="s">
        <v>2605</v>
      </c>
    </row>
    <row r="2827" spans="1:4" x14ac:dyDescent="0.4">
      <c r="A2827">
        <v>8130008</v>
      </c>
      <c r="B2827" t="s">
        <v>32</v>
      </c>
      <c r="C2827" t="s">
        <v>2604</v>
      </c>
      <c r="D2827" t="s">
        <v>2606</v>
      </c>
    </row>
    <row r="2828" spans="1:4" x14ac:dyDescent="0.4">
      <c r="A2828">
        <v>8112321</v>
      </c>
      <c r="B2828" t="s">
        <v>32</v>
      </c>
      <c r="C2828" t="s">
        <v>2604</v>
      </c>
      <c r="D2828" t="s">
        <v>2607</v>
      </c>
    </row>
    <row r="2829" spans="1:4" x14ac:dyDescent="0.4">
      <c r="A2829">
        <v>8112320</v>
      </c>
      <c r="B2829" t="s">
        <v>32</v>
      </c>
      <c r="C2829" t="s">
        <v>2604</v>
      </c>
      <c r="D2829" t="s">
        <v>2608</v>
      </c>
    </row>
    <row r="2830" spans="1:4" x14ac:dyDescent="0.4">
      <c r="A2830">
        <v>8112313</v>
      </c>
      <c r="B2830" t="s">
        <v>32</v>
      </c>
      <c r="C2830" t="s">
        <v>2604</v>
      </c>
      <c r="D2830" t="s">
        <v>2609</v>
      </c>
    </row>
    <row r="2831" spans="1:4" x14ac:dyDescent="0.4">
      <c r="A2831">
        <v>8112302</v>
      </c>
      <c r="B2831" t="s">
        <v>32</v>
      </c>
      <c r="C2831" t="s">
        <v>2604</v>
      </c>
      <c r="D2831" t="s">
        <v>2610</v>
      </c>
    </row>
    <row r="2832" spans="1:4" x14ac:dyDescent="0.4">
      <c r="A2832">
        <v>8112301</v>
      </c>
      <c r="B2832" t="s">
        <v>32</v>
      </c>
      <c r="C2832" t="s">
        <v>2604</v>
      </c>
      <c r="D2832" t="s">
        <v>2235</v>
      </c>
    </row>
    <row r="2833" spans="1:4" x14ac:dyDescent="0.4">
      <c r="A2833">
        <v>8112309</v>
      </c>
      <c r="B2833" t="s">
        <v>32</v>
      </c>
      <c r="C2833" t="s">
        <v>2604</v>
      </c>
      <c r="D2833" t="s">
        <v>2611</v>
      </c>
    </row>
    <row r="2834" spans="1:4" x14ac:dyDescent="0.4">
      <c r="A2834">
        <v>8112315</v>
      </c>
      <c r="B2834" t="s">
        <v>32</v>
      </c>
      <c r="C2834" t="s">
        <v>2604</v>
      </c>
      <c r="D2834" t="s">
        <v>2612</v>
      </c>
    </row>
    <row r="2835" spans="1:4" x14ac:dyDescent="0.4">
      <c r="A2835">
        <v>8112303</v>
      </c>
      <c r="B2835" t="s">
        <v>32</v>
      </c>
      <c r="C2835" t="s">
        <v>2604</v>
      </c>
      <c r="D2835" t="s">
        <v>2613</v>
      </c>
    </row>
    <row r="2836" spans="1:4" x14ac:dyDescent="0.4">
      <c r="A2836">
        <v>8112311</v>
      </c>
      <c r="B2836" t="s">
        <v>32</v>
      </c>
      <c r="C2836" t="s">
        <v>2604</v>
      </c>
      <c r="D2836" t="s">
        <v>2614</v>
      </c>
    </row>
    <row r="2837" spans="1:4" x14ac:dyDescent="0.4">
      <c r="A2837">
        <v>8112316</v>
      </c>
      <c r="B2837" t="s">
        <v>32</v>
      </c>
      <c r="C2837" t="s">
        <v>2604</v>
      </c>
      <c r="D2837" t="s">
        <v>2615</v>
      </c>
    </row>
    <row r="2838" spans="1:4" x14ac:dyDescent="0.4">
      <c r="A2838">
        <v>8112317</v>
      </c>
      <c r="B2838" t="s">
        <v>32</v>
      </c>
      <c r="C2838" t="s">
        <v>2604</v>
      </c>
      <c r="D2838" t="s">
        <v>2616</v>
      </c>
    </row>
    <row r="2839" spans="1:4" x14ac:dyDescent="0.4">
      <c r="A2839">
        <v>8112322</v>
      </c>
      <c r="B2839" t="s">
        <v>32</v>
      </c>
      <c r="C2839" t="s">
        <v>2604</v>
      </c>
      <c r="D2839" t="s">
        <v>2617</v>
      </c>
    </row>
    <row r="2840" spans="1:4" x14ac:dyDescent="0.4">
      <c r="A2840">
        <v>8112319</v>
      </c>
      <c r="B2840" t="s">
        <v>32</v>
      </c>
      <c r="C2840" t="s">
        <v>2604</v>
      </c>
      <c r="D2840" t="s">
        <v>2618</v>
      </c>
    </row>
    <row r="2841" spans="1:4" x14ac:dyDescent="0.4">
      <c r="A2841">
        <v>8112318</v>
      </c>
      <c r="B2841" t="s">
        <v>32</v>
      </c>
      <c r="C2841" t="s">
        <v>2604</v>
      </c>
      <c r="D2841" t="s">
        <v>2619</v>
      </c>
    </row>
    <row r="2842" spans="1:4" x14ac:dyDescent="0.4">
      <c r="A2842">
        <v>8112304</v>
      </c>
      <c r="B2842" t="s">
        <v>32</v>
      </c>
      <c r="C2842" t="s">
        <v>2604</v>
      </c>
      <c r="D2842" t="s">
        <v>2620</v>
      </c>
    </row>
    <row r="2843" spans="1:4" x14ac:dyDescent="0.4">
      <c r="A2843">
        <v>8112310</v>
      </c>
      <c r="B2843" t="s">
        <v>32</v>
      </c>
      <c r="C2843" t="s">
        <v>2604</v>
      </c>
      <c r="D2843" t="s">
        <v>2621</v>
      </c>
    </row>
    <row r="2844" spans="1:4" x14ac:dyDescent="0.4">
      <c r="A2844">
        <v>8112307</v>
      </c>
      <c r="B2844" t="s">
        <v>32</v>
      </c>
      <c r="C2844" t="s">
        <v>2604</v>
      </c>
      <c r="D2844" t="s">
        <v>208</v>
      </c>
    </row>
    <row r="2845" spans="1:4" x14ac:dyDescent="0.4">
      <c r="A2845">
        <v>8112305</v>
      </c>
      <c r="B2845" t="s">
        <v>32</v>
      </c>
      <c r="C2845" t="s">
        <v>2604</v>
      </c>
      <c r="D2845" t="s">
        <v>2622</v>
      </c>
    </row>
    <row r="2846" spans="1:4" x14ac:dyDescent="0.4">
      <c r="A2846">
        <v>8112314</v>
      </c>
      <c r="B2846" t="s">
        <v>32</v>
      </c>
      <c r="C2846" t="s">
        <v>2604</v>
      </c>
      <c r="D2846" t="s">
        <v>789</v>
      </c>
    </row>
    <row r="2847" spans="1:4" x14ac:dyDescent="0.4">
      <c r="A2847">
        <v>8070100</v>
      </c>
      <c r="B2847" t="s">
        <v>32</v>
      </c>
      <c r="C2847" t="s">
        <v>2623</v>
      </c>
      <c r="D2847" t="s">
        <v>144</v>
      </c>
    </row>
    <row r="2848" spans="1:4" x14ac:dyDescent="0.4">
      <c r="A2848">
        <v>8070133</v>
      </c>
      <c r="B2848" t="s">
        <v>32</v>
      </c>
      <c r="C2848" t="s">
        <v>2623</v>
      </c>
      <c r="D2848" t="s">
        <v>2624</v>
      </c>
    </row>
    <row r="2849" spans="1:4" x14ac:dyDescent="0.4">
      <c r="A2849">
        <v>8070142</v>
      </c>
      <c r="B2849" t="s">
        <v>32</v>
      </c>
      <c r="C2849" t="s">
        <v>2623</v>
      </c>
      <c r="D2849" t="s">
        <v>2625</v>
      </c>
    </row>
    <row r="2850" spans="1:4" x14ac:dyDescent="0.4">
      <c r="A2850">
        <v>8070123</v>
      </c>
      <c r="B2850" t="s">
        <v>32</v>
      </c>
      <c r="C2850" t="s">
        <v>2623</v>
      </c>
      <c r="D2850" t="s">
        <v>808</v>
      </c>
    </row>
    <row r="2851" spans="1:4" x14ac:dyDescent="0.4">
      <c r="A2851">
        <v>8070101</v>
      </c>
      <c r="B2851" t="s">
        <v>32</v>
      </c>
      <c r="C2851" t="s">
        <v>2623</v>
      </c>
      <c r="D2851" t="s">
        <v>241</v>
      </c>
    </row>
    <row r="2852" spans="1:4" x14ac:dyDescent="0.4">
      <c r="A2852">
        <v>8070111</v>
      </c>
      <c r="B2852" t="s">
        <v>32</v>
      </c>
      <c r="C2852" t="s">
        <v>2623</v>
      </c>
      <c r="D2852" t="s">
        <v>2626</v>
      </c>
    </row>
    <row r="2853" spans="1:4" x14ac:dyDescent="0.4">
      <c r="A2853">
        <v>8070112</v>
      </c>
      <c r="B2853" t="s">
        <v>32</v>
      </c>
      <c r="C2853" t="s">
        <v>2623</v>
      </c>
      <c r="D2853" t="s">
        <v>2627</v>
      </c>
    </row>
    <row r="2854" spans="1:4" x14ac:dyDescent="0.4">
      <c r="A2854">
        <v>8070121</v>
      </c>
      <c r="B2854" t="s">
        <v>32</v>
      </c>
      <c r="C2854" t="s">
        <v>2623</v>
      </c>
      <c r="D2854" t="s">
        <v>344</v>
      </c>
    </row>
    <row r="2855" spans="1:4" x14ac:dyDescent="0.4">
      <c r="A2855">
        <v>8070122</v>
      </c>
      <c r="B2855" t="s">
        <v>32</v>
      </c>
      <c r="C2855" t="s">
        <v>2623</v>
      </c>
      <c r="D2855" t="s">
        <v>2628</v>
      </c>
    </row>
    <row r="2856" spans="1:4" x14ac:dyDescent="0.4">
      <c r="A2856">
        <v>8070113</v>
      </c>
      <c r="B2856" t="s">
        <v>32</v>
      </c>
      <c r="C2856" t="s">
        <v>2623</v>
      </c>
      <c r="D2856" t="s">
        <v>2629</v>
      </c>
    </row>
    <row r="2857" spans="1:4" x14ac:dyDescent="0.4">
      <c r="A2857">
        <v>8070102</v>
      </c>
      <c r="B2857" t="s">
        <v>32</v>
      </c>
      <c r="C2857" t="s">
        <v>2623</v>
      </c>
      <c r="D2857" t="s">
        <v>2630</v>
      </c>
    </row>
    <row r="2858" spans="1:4" x14ac:dyDescent="0.4">
      <c r="A2858">
        <v>8070143</v>
      </c>
      <c r="B2858" t="s">
        <v>32</v>
      </c>
      <c r="C2858" t="s">
        <v>2623</v>
      </c>
      <c r="D2858" t="s">
        <v>2631</v>
      </c>
    </row>
    <row r="2859" spans="1:4" x14ac:dyDescent="0.4">
      <c r="A2859">
        <v>8070132</v>
      </c>
      <c r="B2859" t="s">
        <v>32</v>
      </c>
      <c r="C2859" t="s">
        <v>2623</v>
      </c>
      <c r="D2859" t="s">
        <v>2632</v>
      </c>
    </row>
    <row r="2860" spans="1:4" x14ac:dyDescent="0.4">
      <c r="A2860">
        <v>8070131</v>
      </c>
      <c r="B2860" t="s">
        <v>32</v>
      </c>
      <c r="C2860" t="s">
        <v>2623</v>
      </c>
      <c r="D2860" t="s">
        <v>134</v>
      </c>
    </row>
    <row r="2861" spans="1:4" x14ac:dyDescent="0.4">
      <c r="A2861">
        <v>8070141</v>
      </c>
      <c r="B2861" t="s">
        <v>32</v>
      </c>
      <c r="C2861" t="s">
        <v>2623</v>
      </c>
      <c r="D2861" t="s">
        <v>2633</v>
      </c>
    </row>
    <row r="2862" spans="1:4" x14ac:dyDescent="0.4">
      <c r="A2862">
        <v>8070000</v>
      </c>
      <c r="B2862" t="s">
        <v>32</v>
      </c>
      <c r="C2862" t="s">
        <v>2634</v>
      </c>
      <c r="D2862" t="s">
        <v>144</v>
      </c>
    </row>
    <row r="2863" spans="1:4" x14ac:dyDescent="0.4">
      <c r="A2863">
        <v>8070056</v>
      </c>
      <c r="B2863" t="s">
        <v>32</v>
      </c>
      <c r="C2863" t="s">
        <v>2634</v>
      </c>
      <c r="D2863" t="s">
        <v>2635</v>
      </c>
    </row>
    <row r="2864" spans="1:4" x14ac:dyDescent="0.4">
      <c r="A2864">
        <v>8070001</v>
      </c>
      <c r="B2864" t="s">
        <v>32</v>
      </c>
      <c r="C2864" t="s">
        <v>2634</v>
      </c>
      <c r="D2864" t="s">
        <v>2636</v>
      </c>
    </row>
    <row r="2865" spans="1:4" x14ac:dyDescent="0.4">
      <c r="A2865">
        <v>8070006</v>
      </c>
      <c r="B2865" t="s">
        <v>32</v>
      </c>
      <c r="C2865" t="s">
        <v>2634</v>
      </c>
      <c r="D2865" t="s">
        <v>2637</v>
      </c>
    </row>
    <row r="2866" spans="1:4" x14ac:dyDescent="0.4">
      <c r="A2866">
        <v>8070031</v>
      </c>
      <c r="B2866" t="s">
        <v>32</v>
      </c>
      <c r="C2866" t="s">
        <v>2634</v>
      </c>
      <c r="D2866" t="s">
        <v>2638</v>
      </c>
    </row>
    <row r="2867" spans="1:4" x14ac:dyDescent="0.4">
      <c r="A2867">
        <v>8070003</v>
      </c>
      <c r="B2867" t="s">
        <v>32</v>
      </c>
      <c r="C2867" t="s">
        <v>2634</v>
      </c>
      <c r="D2867" t="s">
        <v>2639</v>
      </c>
    </row>
    <row r="2868" spans="1:4" x14ac:dyDescent="0.4">
      <c r="A2868">
        <v>8070047</v>
      </c>
      <c r="B2868" t="s">
        <v>32</v>
      </c>
      <c r="C2868" t="s">
        <v>2634</v>
      </c>
      <c r="D2868" t="s">
        <v>2640</v>
      </c>
    </row>
    <row r="2869" spans="1:4" x14ac:dyDescent="0.4">
      <c r="A2869">
        <v>8070012</v>
      </c>
      <c r="B2869" t="s">
        <v>32</v>
      </c>
      <c r="C2869" t="s">
        <v>2634</v>
      </c>
      <c r="D2869" t="s">
        <v>1546</v>
      </c>
    </row>
    <row r="2870" spans="1:4" x14ac:dyDescent="0.4">
      <c r="A2870">
        <v>8070021</v>
      </c>
      <c r="B2870" t="s">
        <v>32</v>
      </c>
      <c r="C2870" t="s">
        <v>2634</v>
      </c>
      <c r="D2870" t="s">
        <v>2641</v>
      </c>
    </row>
    <row r="2871" spans="1:4" x14ac:dyDescent="0.4">
      <c r="A2871">
        <v>8070022</v>
      </c>
      <c r="B2871" t="s">
        <v>32</v>
      </c>
      <c r="C2871" t="s">
        <v>2634</v>
      </c>
      <c r="D2871" t="s">
        <v>2642</v>
      </c>
    </row>
    <row r="2872" spans="1:4" x14ac:dyDescent="0.4">
      <c r="A2872">
        <v>8070025</v>
      </c>
      <c r="B2872" t="s">
        <v>32</v>
      </c>
      <c r="C2872" t="s">
        <v>2634</v>
      </c>
      <c r="D2872" t="s">
        <v>2643</v>
      </c>
    </row>
    <row r="2873" spans="1:4" x14ac:dyDescent="0.4">
      <c r="A2873">
        <v>8070043</v>
      </c>
      <c r="B2873" t="s">
        <v>32</v>
      </c>
      <c r="C2873" t="s">
        <v>2634</v>
      </c>
      <c r="D2873" t="s">
        <v>2644</v>
      </c>
    </row>
    <row r="2874" spans="1:4" x14ac:dyDescent="0.4">
      <c r="A2874">
        <v>8070053</v>
      </c>
      <c r="B2874" t="s">
        <v>32</v>
      </c>
      <c r="C2874" t="s">
        <v>2634</v>
      </c>
      <c r="D2874" t="s">
        <v>2645</v>
      </c>
    </row>
    <row r="2875" spans="1:4" x14ac:dyDescent="0.4">
      <c r="A2875">
        <v>8070052</v>
      </c>
      <c r="B2875" t="s">
        <v>32</v>
      </c>
      <c r="C2875" t="s">
        <v>2634</v>
      </c>
      <c r="D2875" t="s">
        <v>2646</v>
      </c>
    </row>
    <row r="2876" spans="1:4" x14ac:dyDescent="0.4">
      <c r="A2876">
        <v>8070024</v>
      </c>
      <c r="B2876" t="s">
        <v>32</v>
      </c>
      <c r="C2876" t="s">
        <v>2634</v>
      </c>
      <c r="D2876" t="s">
        <v>347</v>
      </c>
    </row>
    <row r="2877" spans="1:4" x14ac:dyDescent="0.4">
      <c r="A2877">
        <v>8070005</v>
      </c>
      <c r="B2877" t="s">
        <v>32</v>
      </c>
      <c r="C2877" t="s">
        <v>2634</v>
      </c>
      <c r="D2877" t="s">
        <v>2647</v>
      </c>
    </row>
    <row r="2878" spans="1:4" x14ac:dyDescent="0.4">
      <c r="A2878">
        <v>8070051</v>
      </c>
      <c r="B2878" t="s">
        <v>32</v>
      </c>
      <c r="C2878" t="s">
        <v>2634</v>
      </c>
      <c r="D2878" t="s">
        <v>2648</v>
      </c>
    </row>
    <row r="2879" spans="1:4" x14ac:dyDescent="0.4">
      <c r="A2879">
        <v>8070023</v>
      </c>
      <c r="B2879" t="s">
        <v>32</v>
      </c>
      <c r="C2879" t="s">
        <v>2634</v>
      </c>
      <c r="D2879" t="s">
        <v>539</v>
      </c>
    </row>
    <row r="2880" spans="1:4" x14ac:dyDescent="0.4">
      <c r="A2880">
        <v>8070002</v>
      </c>
      <c r="B2880" t="s">
        <v>32</v>
      </c>
      <c r="C2880" t="s">
        <v>2634</v>
      </c>
      <c r="D2880" t="s">
        <v>2649</v>
      </c>
    </row>
    <row r="2881" spans="1:4" x14ac:dyDescent="0.4">
      <c r="A2881">
        <v>8070004</v>
      </c>
      <c r="B2881" t="s">
        <v>32</v>
      </c>
      <c r="C2881" t="s">
        <v>2634</v>
      </c>
      <c r="D2881" t="s">
        <v>2650</v>
      </c>
    </row>
    <row r="2882" spans="1:4" x14ac:dyDescent="0.4">
      <c r="A2882">
        <v>8070054</v>
      </c>
      <c r="B2882" t="s">
        <v>32</v>
      </c>
      <c r="C2882" t="s">
        <v>2634</v>
      </c>
      <c r="D2882" t="s">
        <v>2651</v>
      </c>
    </row>
    <row r="2883" spans="1:4" x14ac:dyDescent="0.4">
      <c r="A2883">
        <v>8070055</v>
      </c>
      <c r="B2883" t="s">
        <v>32</v>
      </c>
      <c r="C2883" t="s">
        <v>2634</v>
      </c>
      <c r="D2883" t="s">
        <v>2652</v>
      </c>
    </row>
    <row r="2884" spans="1:4" x14ac:dyDescent="0.4">
      <c r="A2884">
        <v>8070011</v>
      </c>
      <c r="B2884" t="s">
        <v>32</v>
      </c>
      <c r="C2884" t="s">
        <v>2634</v>
      </c>
      <c r="D2884" t="s">
        <v>134</v>
      </c>
    </row>
    <row r="2885" spans="1:4" x14ac:dyDescent="0.4">
      <c r="A2885">
        <v>8070041</v>
      </c>
      <c r="B2885" t="s">
        <v>32</v>
      </c>
      <c r="C2885" t="s">
        <v>2634</v>
      </c>
      <c r="D2885" t="s">
        <v>2653</v>
      </c>
    </row>
    <row r="2886" spans="1:4" x14ac:dyDescent="0.4">
      <c r="A2886">
        <v>8070044</v>
      </c>
      <c r="B2886" t="s">
        <v>32</v>
      </c>
      <c r="C2886" t="s">
        <v>2634</v>
      </c>
      <c r="D2886" t="s">
        <v>2654</v>
      </c>
    </row>
    <row r="2887" spans="1:4" x14ac:dyDescent="0.4">
      <c r="A2887">
        <v>8070007</v>
      </c>
      <c r="B2887" t="s">
        <v>32</v>
      </c>
      <c r="C2887" t="s">
        <v>2634</v>
      </c>
      <c r="D2887" t="s">
        <v>2655</v>
      </c>
    </row>
    <row r="2888" spans="1:4" x14ac:dyDescent="0.4">
      <c r="A2888">
        <v>8070042</v>
      </c>
      <c r="B2888" t="s">
        <v>32</v>
      </c>
      <c r="C2888" t="s">
        <v>2634</v>
      </c>
      <c r="D2888" t="s">
        <v>502</v>
      </c>
    </row>
    <row r="2889" spans="1:4" x14ac:dyDescent="0.4">
      <c r="A2889">
        <v>8070042</v>
      </c>
      <c r="B2889" t="s">
        <v>32</v>
      </c>
      <c r="C2889" t="s">
        <v>2634</v>
      </c>
      <c r="D2889" t="s">
        <v>2656</v>
      </c>
    </row>
    <row r="2890" spans="1:4" x14ac:dyDescent="0.4">
      <c r="A2890">
        <v>8070046</v>
      </c>
      <c r="B2890" t="s">
        <v>32</v>
      </c>
      <c r="C2890" t="s">
        <v>2634</v>
      </c>
      <c r="D2890" t="s">
        <v>2657</v>
      </c>
    </row>
    <row r="2891" spans="1:4" x14ac:dyDescent="0.4">
      <c r="A2891">
        <v>8070045</v>
      </c>
      <c r="B2891" t="s">
        <v>32</v>
      </c>
      <c r="C2891" t="s">
        <v>2634</v>
      </c>
      <c r="D2891" t="s">
        <v>2658</v>
      </c>
    </row>
    <row r="2892" spans="1:4" x14ac:dyDescent="0.4">
      <c r="A2892">
        <v>8070048</v>
      </c>
      <c r="B2892" t="s">
        <v>32</v>
      </c>
      <c r="C2892" t="s">
        <v>2634</v>
      </c>
      <c r="D2892" t="s">
        <v>2659</v>
      </c>
    </row>
    <row r="2893" spans="1:4" x14ac:dyDescent="0.4">
      <c r="A2893">
        <v>8114200</v>
      </c>
      <c r="B2893" t="s">
        <v>32</v>
      </c>
      <c r="C2893" t="s">
        <v>2660</v>
      </c>
      <c r="D2893" t="s">
        <v>144</v>
      </c>
    </row>
    <row r="2894" spans="1:4" x14ac:dyDescent="0.4">
      <c r="A2894">
        <v>8114215</v>
      </c>
      <c r="B2894" t="s">
        <v>32</v>
      </c>
      <c r="C2894" t="s">
        <v>2660</v>
      </c>
      <c r="D2894" t="s">
        <v>2661</v>
      </c>
    </row>
    <row r="2895" spans="1:4" x14ac:dyDescent="0.4">
      <c r="A2895">
        <v>8114216</v>
      </c>
      <c r="B2895" t="s">
        <v>32</v>
      </c>
      <c r="C2895" t="s">
        <v>2660</v>
      </c>
      <c r="D2895" t="s">
        <v>2662</v>
      </c>
    </row>
    <row r="2896" spans="1:4" x14ac:dyDescent="0.4">
      <c r="A2896">
        <v>8114203</v>
      </c>
      <c r="B2896" t="s">
        <v>32</v>
      </c>
      <c r="C2896" t="s">
        <v>2660</v>
      </c>
      <c r="D2896" t="s">
        <v>2663</v>
      </c>
    </row>
    <row r="2897" spans="1:4" x14ac:dyDescent="0.4">
      <c r="A2897">
        <v>8114231</v>
      </c>
      <c r="B2897" t="s">
        <v>32</v>
      </c>
      <c r="C2897" t="s">
        <v>2660</v>
      </c>
      <c r="D2897" t="s">
        <v>2664</v>
      </c>
    </row>
    <row r="2898" spans="1:4" x14ac:dyDescent="0.4">
      <c r="A2898">
        <v>8114236</v>
      </c>
      <c r="B2898" t="s">
        <v>32</v>
      </c>
      <c r="C2898" t="s">
        <v>2660</v>
      </c>
      <c r="D2898" t="s">
        <v>2665</v>
      </c>
    </row>
    <row r="2899" spans="1:4" x14ac:dyDescent="0.4">
      <c r="A2899">
        <v>8114238</v>
      </c>
      <c r="B2899" t="s">
        <v>32</v>
      </c>
      <c r="C2899" t="s">
        <v>2660</v>
      </c>
      <c r="D2899" t="s">
        <v>2666</v>
      </c>
    </row>
    <row r="2900" spans="1:4" x14ac:dyDescent="0.4">
      <c r="A2900">
        <v>8114212</v>
      </c>
      <c r="B2900" t="s">
        <v>32</v>
      </c>
      <c r="C2900" t="s">
        <v>2660</v>
      </c>
      <c r="D2900" t="s">
        <v>2667</v>
      </c>
    </row>
    <row r="2901" spans="1:4" x14ac:dyDescent="0.4">
      <c r="A2901">
        <v>8114235</v>
      </c>
      <c r="B2901" t="s">
        <v>32</v>
      </c>
      <c r="C2901" t="s">
        <v>2660</v>
      </c>
      <c r="D2901" t="s">
        <v>2063</v>
      </c>
    </row>
    <row r="2902" spans="1:4" x14ac:dyDescent="0.4">
      <c r="A2902">
        <v>8114227</v>
      </c>
      <c r="B2902" t="s">
        <v>32</v>
      </c>
      <c r="C2902" t="s">
        <v>2660</v>
      </c>
      <c r="D2902" t="s">
        <v>2668</v>
      </c>
    </row>
    <row r="2903" spans="1:4" x14ac:dyDescent="0.4">
      <c r="A2903">
        <v>8114217</v>
      </c>
      <c r="B2903" t="s">
        <v>32</v>
      </c>
      <c r="C2903" t="s">
        <v>2660</v>
      </c>
      <c r="D2903" t="s">
        <v>1880</v>
      </c>
    </row>
    <row r="2904" spans="1:4" x14ac:dyDescent="0.4">
      <c r="A2904">
        <v>8114232</v>
      </c>
      <c r="B2904" t="s">
        <v>32</v>
      </c>
      <c r="C2904" t="s">
        <v>2660</v>
      </c>
      <c r="D2904" t="s">
        <v>2295</v>
      </c>
    </row>
    <row r="2905" spans="1:4" x14ac:dyDescent="0.4">
      <c r="A2905">
        <v>8114234</v>
      </c>
      <c r="B2905" t="s">
        <v>32</v>
      </c>
      <c r="C2905" t="s">
        <v>2660</v>
      </c>
      <c r="D2905" t="s">
        <v>1474</v>
      </c>
    </row>
    <row r="2906" spans="1:4" x14ac:dyDescent="0.4">
      <c r="A2906">
        <v>8114218</v>
      </c>
      <c r="B2906" t="s">
        <v>32</v>
      </c>
      <c r="C2906" t="s">
        <v>2660</v>
      </c>
      <c r="D2906" t="s">
        <v>2669</v>
      </c>
    </row>
    <row r="2907" spans="1:4" x14ac:dyDescent="0.4">
      <c r="A2907">
        <v>8114204</v>
      </c>
      <c r="B2907" t="s">
        <v>32</v>
      </c>
      <c r="C2907" t="s">
        <v>2660</v>
      </c>
      <c r="D2907" t="s">
        <v>2670</v>
      </c>
    </row>
    <row r="2908" spans="1:4" x14ac:dyDescent="0.4">
      <c r="A2908">
        <v>8114222</v>
      </c>
      <c r="B2908" t="s">
        <v>32</v>
      </c>
      <c r="C2908" t="s">
        <v>2660</v>
      </c>
      <c r="D2908" t="s">
        <v>1005</v>
      </c>
    </row>
    <row r="2909" spans="1:4" x14ac:dyDescent="0.4">
      <c r="A2909">
        <v>8114224</v>
      </c>
      <c r="B2909" t="s">
        <v>32</v>
      </c>
      <c r="C2909" t="s">
        <v>2660</v>
      </c>
      <c r="D2909" t="s">
        <v>2671</v>
      </c>
    </row>
    <row r="2910" spans="1:4" x14ac:dyDescent="0.4">
      <c r="A2910">
        <v>8114213</v>
      </c>
      <c r="B2910" t="s">
        <v>32</v>
      </c>
      <c r="C2910" t="s">
        <v>2660</v>
      </c>
      <c r="D2910" t="s">
        <v>2672</v>
      </c>
    </row>
    <row r="2911" spans="1:4" x14ac:dyDescent="0.4">
      <c r="A2911">
        <v>8114233</v>
      </c>
      <c r="B2911" t="s">
        <v>32</v>
      </c>
      <c r="C2911" t="s">
        <v>2660</v>
      </c>
      <c r="D2911" t="s">
        <v>942</v>
      </c>
    </row>
    <row r="2912" spans="1:4" x14ac:dyDescent="0.4">
      <c r="A2912">
        <v>8114239</v>
      </c>
      <c r="B2912" t="s">
        <v>32</v>
      </c>
      <c r="C2912" t="s">
        <v>2660</v>
      </c>
      <c r="D2912" t="s">
        <v>2673</v>
      </c>
    </row>
    <row r="2913" spans="1:4" x14ac:dyDescent="0.4">
      <c r="A2913">
        <v>8114201</v>
      </c>
      <c r="B2913" t="s">
        <v>32</v>
      </c>
      <c r="C2913" t="s">
        <v>2660</v>
      </c>
      <c r="D2913" t="s">
        <v>2674</v>
      </c>
    </row>
    <row r="2914" spans="1:4" x14ac:dyDescent="0.4">
      <c r="A2914">
        <v>8114202</v>
      </c>
      <c r="B2914" t="s">
        <v>32</v>
      </c>
      <c r="C2914" t="s">
        <v>2660</v>
      </c>
      <c r="D2914" t="s">
        <v>1083</v>
      </c>
    </row>
    <row r="2915" spans="1:4" x14ac:dyDescent="0.4">
      <c r="A2915">
        <v>8114225</v>
      </c>
      <c r="B2915" t="s">
        <v>32</v>
      </c>
      <c r="C2915" t="s">
        <v>2660</v>
      </c>
      <c r="D2915" t="s">
        <v>2675</v>
      </c>
    </row>
    <row r="2916" spans="1:4" x14ac:dyDescent="0.4">
      <c r="A2916">
        <v>8114237</v>
      </c>
      <c r="B2916" t="s">
        <v>32</v>
      </c>
      <c r="C2916" t="s">
        <v>2660</v>
      </c>
      <c r="D2916" t="s">
        <v>2676</v>
      </c>
    </row>
    <row r="2917" spans="1:4" x14ac:dyDescent="0.4">
      <c r="A2917">
        <v>8114228</v>
      </c>
      <c r="B2917" t="s">
        <v>32</v>
      </c>
      <c r="C2917" t="s">
        <v>2660</v>
      </c>
      <c r="D2917" t="s">
        <v>2677</v>
      </c>
    </row>
    <row r="2918" spans="1:4" x14ac:dyDescent="0.4">
      <c r="A2918">
        <v>8114220</v>
      </c>
      <c r="B2918" t="s">
        <v>32</v>
      </c>
      <c r="C2918" t="s">
        <v>2660</v>
      </c>
      <c r="D2918" t="s">
        <v>2678</v>
      </c>
    </row>
    <row r="2919" spans="1:4" x14ac:dyDescent="0.4">
      <c r="A2919">
        <v>8114214</v>
      </c>
      <c r="B2919" t="s">
        <v>32</v>
      </c>
      <c r="C2919" t="s">
        <v>2660</v>
      </c>
      <c r="D2919" t="s">
        <v>2679</v>
      </c>
    </row>
    <row r="2920" spans="1:4" x14ac:dyDescent="0.4">
      <c r="A2920">
        <v>8114226</v>
      </c>
      <c r="B2920" t="s">
        <v>32</v>
      </c>
      <c r="C2920" t="s">
        <v>2660</v>
      </c>
      <c r="D2920" t="s">
        <v>2680</v>
      </c>
    </row>
    <row r="2921" spans="1:4" x14ac:dyDescent="0.4">
      <c r="A2921">
        <v>8114205</v>
      </c>
      <c r="B2921" t="s">
        <v>32</v>
      </c>
      <c r="C2921" t="s">
        <v>2660</v>
      </c>
      <c r="D2921" t="s">
        <v>2681</v>
      </c>
    </row>
    <row r="2922" spans="1:4" x14ac:dyDescent="0.4">
      <c r="A2922">
        <v>8114221</v>
      </c>
      <c r="B2922" t="s">
        <v>32</v>
      </c>
      <c r="C2922" t="s">
        <v>2660</v>
      </c>
      <c r="D2922" t="s">
        <v>2041</v>
      </c>
    </row>
    <row r="2923" spans="1:4" x14ac:dyDescent="0.4">
      <c r="A2923">
        <v>8114223</v>
      </c>
      <c r="B2923" t="s">
        <v>32</v>
      </c>
      <c r="C2923" t="s">
        <v>2660</v>
      </c>
      <c r="D2923" t="s">
        <v>2682</v>
      </c>
    </row>
    <row r="2924" spans="1:4" x14ac:dyDescent="0.4">
      <c r="A2924">
        <v>8114229</v>
      </c>
      <c r="B2924" t="s">
        <v>32</v>
      </c>
      <c r="C2924" t="s">
        <v>2660</v>
      </c>
      <c r="D2924" t="s">
        <v>2683</v>
      </c>
    </row>
    <row r="2925" spans="1:4" x14ac:dyDescent="0.4">
      <c r="A2925">
        <v>8114211</v>
      </c>
      <c r="B2925" t="s">
        <v>32</v>
      </c>
      <c r="C2925" t="s">
        <v>2660</v>
      </c>
      <c r="D2925" t="s">
        <v>1868</v>
      </c>
    </row>
    <row r="2926" spans="1:4" x14ac:dyDescent="0.4">
      <c r="A2926">
        <v>8114242</v>
      </c>
      <c r="B2926" t="s">
        <v>32</v>
      </c>
      <c r="C2926" t="s">
        <v>2660</v>
      </c>
      <c r="D2926" t="s">
        <v>2684</v>
      </c>
    </row>
    <row r="2927" spans="1:4" x14ac:dyDescent="0.4">
      <c r="A2927">
        <v>8114241</v>
      </c>
      <c r="B2927" t="s">
        <v>32</v>
      </c>
      <c r="C2927" t="s">
        <v>2660</v>
      </c>
      <c r="D2927" t="s">
        <v>2685</v>
      </c>
    </row>
    <row r="2928" spans="1:4" x14ac:dyDescent="0.4">
      <c r="A2928">
        <v>8114300</v>
      </c>
      <c r="B2928" t="s">
        <v>32</v>
      </c>
      <c r="C2928" t="s">
        <v>2686</v>
      </c>
      <c r="D2928" t="s">
        <v>144</v>
      </c>
    </row>
    <row r="2929" spans="1:4" x14ac:dyDescent="0.4">
      <c r="A2929">
        <v>8114312</v>
      </c>
      <c r="B2929" t="s">
        <v>32</v>
      </c>
      <c r="C2929" t="s">
        <v>2686</v>
      </c>
      <c r="D2929" t="s">
        <v>2687</v>
      </c>
    </row>
    <row r="2930" spans="1:4" x14ac:dyDescent="0.4">
      <c r="A2930">
        <v>8114303</v>
      </c>
      <c r="B2930" t="s">
        <v>32</v>
      </c>
      <c r="C2930" t="s">
        <v>2686</v>
      </c>
      <c r="D2930" t="s">
        <v>2688</v>
      </c>
    </row>
    <row r="2931" spans="1:4" x14ac:dyDescent="0.4">
      <c r="A2931">
        <v>8114308</v>
      </c>
      <c r="B2931" t="s">
        <v>32</v>
      </c>
      <c r="C2931" t="s">
        <v>2686</v>
      </c>
      <c r="D2931" t="s">
        <v>2689</v>
      </c>
    </row>
    <row r="2932" spans="1:4" x14ac:dyDescent="0.4">
      <c r="A2932">
        <v>8114311</v>
      </c>
      <c r="B2932" t="s">
        <v>32</v>
      </c>
      <c r="C2932" t="s">
        <v>2686</v>
      </c>
      <c r="D2932" t="s">
        <v>2690</v>
      </c>
    </row>
    <row r="2933" spans="1:4" x14ac:dyDescent="0.4">
      <c r="A2933">
        <v>8114342</v>
      </c>
      <c r="B2933" t="s">
        <v>32</v>
      </c>
      <c r="C2933" t="s">
        <v>2686</v>
      </c>
      <c r="D2933" t="s">
        <v>2691</v>
      </c>
    </row>
    <row r="2934" spans="1:4" x14ac:dyDescent="0.4">
      <c r="A2934">
        <v>8114341</v>
      </c>
      <c r="B2934" t="s">
        <v>32</v>
      </c>
      <c r="C2934" t="s">
        <v>2686</v>
      </c>
      <c r="D2934" t="s">
        <v>2692</v>
      </c>
    </row>
    <row r="2935" spans="1:4" x14ac:dyDescent="0.4">
      <c r="A2935">
        <v>8114307</v>
      </c>
      <c r="B2935" t="s">
        <v>32</v>
      </c>
      <c r="C2935" t="s">
        <v>2686</v>
      </c>
      <c r="D2935" t="s">
        <v>2693</v>
      </c>
    </row>
    <row r="2936" spans="1:4" x14ac:dyDescent="0.4">
      <c r="A2936">
        <v>8114332</v>
      </c>
      <c r="B2936" t="s">
        <v>32</v>
      </c>
      <c r="C2936" t="s">
        <v>2686</v>
      </c>
      <c r="D2936" t="s">
        <v>2694</v>
      </c>
    </row>
    <row r="2937" spans="1:4" x14ac:dyDescent="0.4">
      <c r="A2937">
        <v>8114313</v>
      </c>
      <c r="B2937" t="s">
        <v>32</v>
      </c>
      <c r="C2937" t="s">
        <v>2686</v>
      </c>
      <c r="D2937" t="s">
        <v>2695</v>
      </c>
    </row>
    <row r="2938" spans="1:4" x14ac:dyDescent="0.4">
      <c r="A2938">
        <v>8114306</v>
      </c>
      <c r="B2938" t="s">
        <v>32</v>
      </c>
      <c r="C2938" t="s">
        <v>2686</v>
      </c>
      <c r="D2938" t="s">
        <v>2696</v>
      </c>
    </row>
    <row r="2939" spans="1:4" x14ac:dyDescent="0.4">
      <c r="A2939">
        <v>8114301</v>
      </c>
      <c r="B2939" t="s">
        <v>32</v>
      </c>
      <c r="C2939" t="s">
        <v>2686</v>
      </c>
      <c r="D2939" t="s">
        <v>2697</v>
      </c>
    </row>
    <row r="2940" spans="1:4" x14ac:dyDescent="0.4">
      <c r="A2940">
        <v>8114333</v>
      </c>
      <c r="B2940" t="s">
        <v>32</v>
      </c>
      <c r="C2940" t="s">
        <v>2686</v>
      </c>
      <c r="D2940" t="s">
        <v>2698</v>
      </c>
    </row>
    <row r="2941" spans="1:4" x14ac:dyDescent="0.4">
      <c r="A2941">
        <v>8114343</v>
      </c>
      <c r="B2941" t="s">
        <v>32</v>
      </c>
      <c r="C2941" t="s">
        <v>2686</v>
      </c>
      <c r="D2941" t="s">
        <v>2699</v>
      </c>
    </row>
    <row r="2942" spans="1:4" x14ac:dyDescent="0.4">
      <c r="A2942">
        <v>8114302</v>
      </c>
      <c r="B2942" t="s">
        <v>32</v>
      </c>
      <c r="C2942" t="s">
        <v>2686</v>
      </c>
      <c r="D2942" t="s">
        <v>2700</v>
      </c>
    </row>
    <row r="2943" spans="1:4" x14ac:dyDescent="0.4">
      <c r="A2943">
        <v>8114322</v>
      </c>
      <c r="B2943" t="s">
        <v>32</v>
      </c>
      <c r="C2943" t="s">
        <v>2686</v>
      </c>
      <c r="D2943" t="s">
        <v>2701</v>
      </c>
    </row>
    <row r="2944" spans="1:4" x14ac:dyDescent="0.4">
      <c r="A2944">
        <v>8114331</v>
      </c>
      <c r="B2944" t="s">
        <v>32</v>
      </c>
      <c r="C2944" t="s">
        <v>2686</v>
      </c>
      <c r="D2944" t="s">
        <v>1050</v>
      </c>
    </row>
    <row r="2945" spans="1:4" x14ac:dyDescent="0.4">
      <c r="A2945">
        <v>8114305</v>
      </c>
      <c r="B2945" t="s">
        <v>32</v>
      </c>
      <c r="C2945" t="s">
        <v>2686</v>
      </c>
      <c r="D2945" t="s">
        <v>2702</v>
      </c>
    </row>
    <row r="2946" spans="1:4" x14ac:dyDescent="0.4">
      <c r="A2946">
        <v>8114321</v>
      </c>
      <c r="B2946" t="s">
        <v>32</v>
      </c>
      <c r="C2946" t="s">
        <v>2686</v>
      </c>
      <c r="D2946" t="s">
        <v>2703</v>
      </c>
    </row>
    <row r="2947" spans="1:4" x14ac:dyDescent="0.4">
      <c r="A2947">
        <v>8114324</v>
      </c>
      <c r="B2947" t="s">
        <v>32</v>
      </c>
      <c r="C2947" t="s">
        <v>2686</v>
      </c>
      <c r="D2947" t="s">
        <v>2704</v>
      </c>
    </row>
    <row r="2948" spans="1:4" x14ac:dyDescent="0.4">
      <c r="A2948">
        <v>8114334</v>
      </c>
      <c r="B2948" t="s">
        <v>32</v>
      </c>
      <c r="C2948" t="s">
        <v>2686</v>
      </c>
      <c r="D2948" t="s">
        <v>2705</v>
      </c>
    </row>
    <row r="2949" spans="1:4" x14ac:dyDescent="0.4">
      <c r="A2949">
        <v>8114323</v>
      </c>
      <c r="B2949" t="s">
        <v>32</v>
      </c>
      <c r="C2949" t="s">
        <v>2686</v>
      </c>
      <c r="D2949" t="s">
        <v>2706</v>
      </c>
    </row>
    <row r="2950" spans="1:4" x14ac:dyDescent="0.4">
      <c r="A2950">
        <v>8114304</v>
      </c>
      <c r="B2950" t="s">
        <v>32</v>
      </c>
      <c r="C2950" t="s">
        <v>2686</v>
      </c>
      <c r="D2950" t="s">
        <v>2707</v>
      </c>
    </row>
    <row r="2951" spans="1:4" x14ac:dyDescent="0.4">
      <c r="A2951">
        <v>8201100</v>
      </c>
      <c r="B2951" t="s">
        <v>32</v>
      </c>
      <c r="C2951" t="s">
        <v>2708</v>
      </c>
      <c r="D2951" t="s">
        <v>144</v>
      </c>
    </row>
    <row r="2952" spans="1:4" x14ac:dyDescent="0.4">
      <c r="A2952">
        <v>8201102</v>
      </c>
      <c r="B2952" t="s">
        <v>32</v>
      </c>
      <c r="C2952" t="s">
        <v>2708</v>
      </c>
      <c r="D2952" t="s">
        <v>1415</v>
      </c>
    </row>
    <row r="2953" spans="1:4" x14ac:dyDescent="0.4">
      <c r="A2953">
        <v>8201103</v>
      </c>
      <c r="B2953" t="s">
        <v>32</v>
      </c>
      <c r="C2953" t="s">
        <v>2708</v>
      </c>
      <c r="D2953" t="s">
        <v>2709</v>
      </c>
    </row>
    <row r="2954" spans="1:4" x14ac:dyDescent="0.4">
      <c r="A2954">
        <v>8201101</v>
      </c>
      <c r="B2954" t="s">
        <v>32</v>
      </c>
      <c r="C2954" t="s">
        <v>2708</v>
      </c>
      <c r="D2954" t="s">
        <v>2710</v>
      </c>
    </row>
    <row r="2955" spans="1:4" x14ac:dyDescent="0.4">
      <c r="A2955">
        <v>8201105</v>
      </c>
      <c r="B2955" t="s">
        <v>32</v>
      </c>
      <c r="C2955" t="s">
        <v>2708</v>
      </c>
      <c r="D2955" t="s">
        <v>2711</v>
      </c>
    </row>
    <row r="2956" spans="1:4" x14ac:dyDescent="0.4">
      <c r="A2956">
        <v>8201106</v>
      </c>
      <c r="B2956" t="s">
        <v>32</v>
      </c>
      <c r="C2956" t="s">
        <v>2708</v>
      </c>
      <c r="D2956" t="s">
        <v>2712</v>
      </c>
    </row>
    <row r="2957" spans="1:4" x14ac:dyDescent="0.4">
      <c r="A2957">
        <v>8201104</v>
      </c>
      <c r="B2957" t="s">
        <v>32</v>
      </c>
      <c r="C2957" t="s">
        <v>2708</v>
      </c>
      <c r="D2957" t="s">
        <v>2713</v>
      </c>
    </row>
    <row r="2958" spans="1:4" x14ac:dyDescent="0.4">
      <c r="A2958">
        <v>8071300</v>
      </c>
      <c r="B2958" t="s">
        <v>32</v>
      </c>
      <c r="C2958" t="s">
        <v>2714</v>
      </c>
      <c r="D2958" t="s">
        <v>144</v>
      </c>
    </row>
    <row r="2959" spans="1:4" x14ac:dyDescent="0.4">
      <c r="A2959">
        <v>8071301</v>
      </c>
      <c r="B2959" t="s">
        <v>32</v>
      </c>
      <c r="C2959" t="s">
        <v>2714</v>
      </c>
      <c r="D2959" t="s">
        <v>2715</v>
      </c>
    </row>
    <row r="2960" spans="1:4" x14ac:dyDescent="0.4">
      <c r="A2960">
        <v>8071311</v>
      </c>
      <c r="B2960" t="s">
        <v>32</v>
      </c>
      <c r="C2960" t="s">
        <v>2714</v>
      </c>
      <c r="D2960" t="s">
        <v>2716</v>
      </c>
    </row>
    <row r="2961" spans="1:4" x14ac:dyDescent="0.4">
      <c r="A2961">
        <v>8071302</v>
      </c>
      <c r="B2961" t="s">
        <v>32</v>
      </c>
      <c r="C2961" t="s">
        <v>2714</v>
      </c>
      <c r="D2961" t="s">
        <v>2717</v>
      </c>
    </row>
    <row r="2962" spans="1:4" x14ac:dyDescent="0.4">
      <c r="A2962">
        <v>8071303</v>
      </c>
      <c r="B2962" t="s">
        <v>32</v>
      </c>
      <c r="C2962" t="s">
        <v>2714</v>
      </c>
      <c r="D2962" t="s">
        <v>2718</v>
      </c>
    </row>
    <row r="2963" spans="1:4" x14ac:dyDescent="0.4">
      <c r="A2963">
        <v>8071312</v>
      </c>
      <c r="B2963" t="s">
        <v>32</v>
      </c>
      <c r="C2963" t="s">
        <v>2714</v>
      </c>
      <c r="D2963" t="s">
        <v>2719</v>
      </c>
    </row>
    <row r="2964" spans="1:4" x14ac:dyDescent="0.4">
      <c r="A2964">
        <v>8071304</v>
      </c>
      <c r="B2964" t="s">
        <v>32</v>
      </c>
      <c r="C2964" t="s">
        <v>2714</v>
      </c>
      <c r="D2964" t="s">
        <v>2720</v>
      </c>
    </row>
    <row r="2965" spans="1:4" x14ac:dyDescent="0.4">
      <c r="A2965">
        <v>8071313</v>
      </c>
      <c r="B2965" t="s">
        <v>32</v>
      </c>
      <c r="C2965" t="s">
        <v>2714</v>
      </c>
      <c r="D2965" t="s">
        <v>2721</v>
      </c>
    </row>
    <row r="2966" spans="1:4" x14ac:dyDescent="0.4">
      <c r="A2966">
        <v>8071305</v>
      </c>
      <c r="B2966" t="s">
        <v>32</v>
      </c>
      <c r="C2966" t="s">
        <v>2714</v>
      </c>
      <c r="D2966" t="s">
        <v>2722</v>
      </c>
    </row>
    <row r="2967" spans="1:4" x14ac:dyDescent="0.4">
      <c r="A2967">
        <v>8071314</v>
      </c>
      <c r="B2967" t="s">
        <v>32</v>
      </c>
      <c r="C2967" t="s">
        <v>2714</v>
      </c>
      <c r="D2967" t="s">
        <v>105</v>
      </c>
    </row>
    <row r="2968" spans="1:4" x14ac:dyDescent="0.4">
      <c r="A2968">
        <v>8071306</v>
      </c>
      <c r="B2968" t="s">
        <v>32</v>
      </c>
      <c r="C2968" t="s">
        <v>2714</v>
      </c>
      <c r="D2968" t="s">
        <v>2723</v>
      </c>
    </row>
    <row r="2969" spans="1:4" x14ac:dyDescent="0.4">
      <c r="A2969">
        <v>8071307</v>
      </c>
      <c r="B2969" t="s">
        <v>32</v>
      </c>
      <c r="C2969" t="s">
        <v>2714</v>
      </c>
      <c r="D2969" t="s">
        <v>2724</v>
      </c>
    </row>
    <row r="2970" spans="1:4" x14ac:dyDescent="0.4">
      <c r="A2970">
        <v>8071308</v>
      </c>
      <c r="B2970" t="s">
        <v>32</v>
      </c>
      <c r="C2970" t="s">
        <v>2714</v>
      </c>
      <c r="D2970" t="s">
        <v>2725</v>
      </c>
    </row>
    <row r="2971" spans="1:4" x14ac:dyDescent="0.4">
      <c r="A2971">
        <v>8071315</v>
      </c>
      <c r="B2971" t="s">
        <v>32</v>
      </c>
      <c r="C2971" t="s">
        <v>2714</v>
      </c>
      <c r="D2971" t="s">
        <v>1094</v>
      </c>
    </row>
    <row r="2972" spans="1:4" x14ac:dyDescent="0.4">
      <c r="A2972">
        <v>8200600</v>
      </c>
      <c r="B2972" t="s">
        <v>32</v>
      </c>
      <c r="C2972" t="s">
        <v>2726</v>
      </c>
      <c r="D2972" t="s">
        <v>144</v>
      </c>
    </row>
    <row r="2973" spans="1:4" x14ac:dyDescent="0.4">
      <c r="A2973">
        <v>8200601</v>
      </c>
      <c r="B2973" t="s">
        <v>32</v>
      </c>
      <c r="C2973" t="s">
        <v>2726</v>
      </c>
      <c r="D2973" t="s">
        <v>2727</v>
      </c>
    </row>
    <row r="2974" spans="1:4" x14ac:dyDescent="0.4">
      <c r="A2974">
        <v>8200602</v>
      </c>
      <c r="B2974" t="s">
        <v>32</v>
      </c>
      <c r="C2974" t="s">
        <v>2726</v>
      </c>
      <c r="D2974" t="s">
        <v>2728</v>
      </c>
    </row>
    <row r="2975" spans="1:4" x14ac:dyDescent="0.4">
      <c r="A2975">
        <v>8200603</v>
      </c>
      <c r="B2975" t="s">
        <v>32</v>
      </c>
      <c r="C2975" t="s">
        <v>2726</v>
      </c>
      <c r="D2975" t="s">
        <v>2729</v>
      </c>
    </row>
    <row r="2976" spans="1:4" x14ac:dyDescent="0.4">
      <c r="A2976">
        <v>8200604</v>
      </c>
      <c r="B2976" t="s">
        <v>32</v>
      </c>
      <c r="C2976" t="s">
        <v>2726</v>
      </c>
      <c r="D2976" t="s">
        <v>2459</v>
      </c>
    </row>
    <row r="2977" spans="1:4" x14ac:dyDescent="0.4">
      <c r="A2977">
        <v>8200605</v>
      </c>
      <c r="B2977" t="s">
        <v>32</v>
      </c>
      <c r="C2977" t="s">
        <v>2726</v>
      </c>
      <c r="D2977" t="s">
        <v>2730</v>
      </c>
    </row>
    <row r="2978" spans="1:4" x14ac:dyDescent="0.4">
      <c r="A2978">
        <v>8200606</v>
      </c>
      <c r="B2978" t="s">
        <v>32</v>
      </c>
      <c r="C2978" t="s">
        <v>2726</v>
      </c>
      <c r="D2978" t="s">
        <v>2731</v>
      </c>
    </row>
    <row r="2979" spans="1:4" x14ac:dyDescent="0.4">
      <c r="A2979">
        <v>8200607</v>
      </c>
      <c r="B2979" t="s">
        <v>32</v>
      </c>
      <c r="C2979" t="s">
        <v>2726</v>
      </c>
      <c r="D2979" t="s">
        <v>2732</v>
      </c>
    </row>
    <row r="2980" spans="1:4" x14ac:dyDescent="0.4">
      <c r="A2980">
        <v>8200608</v>
      </c>
      <c r="B2980" t="s">
        <v>32</v>
      </c>
      <c r="C2980" t="s">
        <v>2726</v>
      </c>
      <c r="D2980" t="s">
        <v>2733</v>
      </c>
    </row>
    <row r="2981" spans="1:4" x14ac:dyDescent="0.4">
      <c r="A2981">
        <v>8200609</v>
      </c>
      <c r="B2981" t="s">
        <v>32</v>
      </c>
      <c r="C2981" t="s">
        <v>2726</v>
      </c>
      <c r="D2981" t="s">
        <v>2734</v>
      </c>
    </row>
    <row r="2982" spans="1:4" x14ac:dyDescent="0.4">
      <c r="A2982">
        <v>8380000</v>
      </c>
      <c r="B2982" t="s">
        <v>32</v>
      </c>
      <c r="C2982" t="s">
        <v>2735</v>
      </c>
      <c r="D2982" t="s">
        <v>144</v>
      </c>
    </row>
    <row r="2983" spans="1:4" x14ac:dyDescent="0.4">
      <c r="A2983">
        <v>8380222</v>
      </c>
      <c r="B2983" t="s">
        <v>32</v>
      </c>
      <c r="C2983" t="s">
        <v>2735</v>
      </c>
      <c r="D2983" t="s">
        <v>281</v>
      </c>
    </row>
    <row r="2984" spans="1:4" x14ac:dyDescent="0.4">
      <c r="A2984">
        <v>8380227</v>
      </c>
      <c r="B2984" t="s">
        <v>32</v>
      </c>
      <c r="C2984" t="s">
        <v>2735</v>
      </c>
      <c r="D2984" t="s">
        <v>2736</v>
      </c>
    </row>
    <row r="2985" spans="1:4" x14ac:dyDescent="0.4">
      <c r="A2985">
        <v>8380817</v>
      </c>
      <c r="B2985" t="s">
        <v>32</v>
      </c>
      <c r="C2985" t="s">
        <v>2735</v>
      </c>
      <c r="D2985" t="s">
        <v>2737</v>
      </c>
    </row>
    <row r="2986" spans="1:4" x14ac:dyDescent="0.4">
      <c r="A2986">
        <v>8380825</v>
      </c>
      <c r="B2986" t="s">
        <v>32</v>
      </c>
      <c r="C2986" t="s">
        <v>2735</v>
      </c>
      <c r="D2986" t="s">
        <v>41</v>
      </c>
    </row>
    <row r="2987" spans="1:4" x14ac:dyDescent="0.4">
      <c r="A2987">
        <v>8380225</v>
      </c>
      <c r="B2987" t="s">
        <v>32</v>
      </c>
      <c r="C2987" t="s">
        <v>2735</v>
      </c>
      <c r="D2987" t="s">
        <v>2738</v>
      </c>
    </row>
    <row r="2988" spans="1:4" x14ac:dyDescent="0.4">
      <c r="A2988">
        <v>8380811</v>
      </c>
      <c r="B2988" t="s">
        <v>32</v>
      </c>
      <c r="C2988" t="s">
        <v>2735</v>
      </c>
      <c r="D2988" t="s">
        <v>951</v>
      </c>
    </row>
    <row r="2989" spans="1:4" x14ac:dyDescent="0.4">
      <c r="A2989">
        <v>8380812</v>
      </c>
      <c r="B2989" t="s">
        <v>32</v>
      </c>
      <c r="C2989" t="s">
        <v>2735</v>
      </c>
      <c r="D2989" t="s">
        <v>2739</v>
      </c>
    </row>
    <row r="2990" spans="1:4" x14ac:dyDescent="0.4">
      <c r="A2990">
        <v>8380821</v>
      </c>
      <c r="B2990" t="s">
        <v>32</v>
      </c>
      <c r="C2990" t="s">
        <v>2735</v>
      </c>
      <c r="D2990" t="s">
        <v>2740</v>
      </c>
    </row>
    <row r="2991" spans="1:4" x14ac:dyDescent="0.4">
      <c r="A2991">
        <v>8380201</v>
      </c>
      <c r="B2991" t="s">
        <v>32</v>
      </c>
      <c r="C2991" t="s">
        <v>2735</v>
      </c>
      <c r="D2991" t="s">
        <v>2741</v>
      </c>
    </row>
    <row r="2992" spans="1:4" x14ac:dyDescent="0.4">
      <c r="A2992">
        <v>8380801</v>
      </c>
      <c r="B2992" t="s">
        <v>32</v>
      </c>
      <c r="C2992" t="s">
        <v>2735</v>
      </c>
      <c r="D2992" t="s">
        <v>2742</v>
      </c>
    </row>
    <row r="2993" spans="1:4" x14ac:dyDescent="0.4">
      <c r="A2993">
        <v>8380202</v>
      </c>
      <c r="B2993" t="s">
        <v>32</v>
      </c>
      <c r="C2993" t="s">
        <v>2735</v>
      </c>
      <c r="D2993" t="s">
        <v>2743</v>
      </c>
    </row>
    <row r="2994" spans="1:4" x14ac:dyDescent="0.4">
      <c r="A2994">
        <v>8380212</v>
      </c>
      <c r="B2994" t="s">
        <v>32</v>
      </c>
      <c r="C2994" t="s">
        <v>2735</v>
      </c>
      <c r="D2994" t="s">
        <v>2744</v>
      </c>
    </row>
    <row r="2995" spans="1:4" x14ac:dyDescent="0.4">
      <c r="A2995">
        <v>8380215</v>
      </c>
      <c r="B2995" t="s">
        <v>32</v>
      </c>
      <c r="C2995" t="s">
        <v>2735</v>
      </c>
      <c r="D2995" t="s">
        <v>2745</v>
      </c>
    </row>
    <row r="2996" spans="1:4" x14ac:dyDescent="0.4">
      <c r="A2996">
        <v>8380211</v>
      </c>
      <c r="B2996" t="s">
        <v>32</v>
      </c>
      <c r="C2996" t="s">
        <v>2735</v>
      </c>
      <c r="D2996" t="s">
        <v>2746</v>
      </c>
    </row>
    <row r="2997" spans="1:4" x14ac:dyDescent="0.4">
      <c r="A2997">
        <v>8380816</v>
      </c>
      <c r="B2997" t="s">
        <v>32</v>
      </c>
      <c r="C2997" t="s">
        <v>2735</v>
      </c>
      <c r="D2997" t="s">
        <v>1165</v>
      </c>
    </row>
    <row r="2998" spans="1:4" x14ac:dyDescent="0.4">
      <c r="A2998">
        <v>8380206</v>
      </c>
      <c r="B2998" t="s">
        <v>32</v>
      </c>
      <c r="C2998" t="s">
        <v>2735</v>
      </c>
      <c r="D2998" t="s">
        <v>2747</v>
      </c>
    </row>
    <row r="2999" spans="1:4" x14ac:dyDescent="0.4">
      <c r="A2999">
        <v>8380814</v>
      </c>
      <c r="B2999" t="s">
        <v>32</v>
      </c>
      <c r="C2999" t="s">
        <v>2735</v>
      </c>
      <c r="D2999" t="s">
        <v>95</v>
      </c>
    </row>
    <row r="3000" spans="1:4" x14ac:dyDescent="0.4">
      <c r="A3000">
        <v>8380822</v>
      </c>
      <c r="B3000" t="s">
        <v>32</v>
      </c>
      <c r="C3000" t="s">
        <v>2735</v>
      </c>
      <c r="D3000" t="s">
        <v>2460</v>
      </c>
    </row>
    <row r="3001" spans="1:4" x14ac:dyDescent="0.4">
      <c r="A3001">
        <v>8380204</v>
      </c>
      <c r="B3001" t="s">
        <v>32</v>
      </c>
      <c r="C3001" t="s">
        <v>2735</v>
      </c>
      <c r="D3001" t="s">
        <v>2748</v>
      </c>
    </row>
    <row r="3002" spans="1:4" x14ac:dyDescent="0.4">
      <c r="A3002">
        <v>8380803</v>
      </c>
      <c r="B3002" t="s">
        <v>32</v>
      </c>
      <c r="C3002" t="s">
        <v>2735</v>
      </c>
      <c r="D3002" t="s">
        <v>2749</v>
      </c>
    </row>
    <row r="3003" spans="1:4" x14ac:dyDescent="0.4">
      <c r="A3003">
        <v>8380223</v>
      </c>
      <c r="B3003" t="s">
        <v>32</v>
      </c>
      <c r="C3003" t="s">
        <v>2735</v>
      </c>
      <c r="D3003" t="s">
        <v>2750</v>
      </c>
    </row>
    <row r="3004" spans="1:4" x14ac:dyDescent="0.4">
      <c r="A3004">
        <v>8380226</v>
      </c>
      <c r="B3004" t="s">
        <v>32</v>
      </c>
      <c r="C3004" t="s">
        <v>2735</v>
      </c>
      <c r="D3004" t="s">
        <v>1717</v>
      </c>
    </row>
    <row r="3005" spans="1:4" x14ac:dyDescent="0.4">
      <c r="A3005">
        <v>8380815</v>
      </c>
      <c r="B3005" t="s">
        <v>32</v>
      </c>
      <c r="C3005" t="s">
        <v>2735</v>
      </c>
      <c r="D3005" t="s">
        <v>1720</v>
      </c>
    </row>
    <row r="3006" spans="1:4" x14ac:dyDescent="0.4">
      <c r="A3006">
        <v>8380203</v>
      </c>
      <c r="B3006" t="s">
        <v>32</v>
      </c>
      <c r="C3006" t="s">
        <v>2735</v>
      </c>
      <c r="D3006" t="s">
        <v>2751</v>
      </c>
    </row>
    <row r="3007" spans="1:4" x14ac:dyDescent="0.4">
      <c r="A3007">
        <v>8380824</v>
      </c>
      <c r="B3007" t="s">
        <v>32</v>
      </c>
      <c r="C3007" t="s">
        <v>2735</v>
      </c>
      <c r="D3007" t="s">
        <v>2752</v>
      </c>
    </row>
    <row r="3008" spans="1:4" x14ac:dyDescent="0.4">
      <c r="A3008">
        <v>8380214</v>
      </c>
      <c r="B3008" t="s">
        <v>32</v>
      </c>
      <c r="C3008" t="s">
        <v>2735</v>
      </c>
      <c r="D3008" t="s">
        <v>2753</v>
      </c>
    </row>
    <row r="3009" spans="1:4" x14ac:dyDescent="0.4">
      <c r="A3009">
        <v>8380802</v>
      </c>
      <c r="B3009" t="s">
        <v>32</v>
      </c>
      <c r="C3009" t="s">
        <v>2735</v>
      </c>
      <c r="D3009" t="s">
        <v>2754</v>
      </c>
    </row>
    <row r="3010" spans="1:4" x14ac:dyDescent="0.4">
      <c r="A3010">
        <v>8380221</v>
      </c>
      <c r="B3010" t="s">
        <v>32</v>
      </c>
      <c r="C3010" t="s">
        <v>2735</v>
      </c>
      <c r="D3010" t="s">
        <v>2755</v>
      </c>
    </row>
    <row r="3011" spans="1:4" x14ac:dyDescent="0.4">
      <c r="A3011">
        <v>8380228</v>
      </c>
      <c r="B3011" t="s">
        <v>32</v>
      </c>
      <c r="C3011" t="s">
        <v>2735</v>
      </c>
      <c r="D3011" t="s">
        <v>2756</v>
      </c>
    </row>
    <row r="3012" spans="1:4" x14ac:dyDescent="0.4">
      <c r="A3012">
        <v>8380224</v>
      </c>
      <c r="B3012" t="s">
        <v>32</v>
      </c>
      <c r="C3012" t="s">
        <v>2735</v>
      </c>
      <c r="D3012" t="s">
        <v>2757</v>
      </c>
    </row>
    <row r="3013" spans="1:4" x14ac:dyDescent="0.4">
      <c r="A3013">
        <v>8380205</v>
      </c>
      <c r="B3013" t="s">
        <v>32</v>
      </c>
      <c r="C3013" t="s">
        <v>2735</v>
      </c>
      <c r="D3013" t="s">
        <v>2758</v>
      </c>
    </row>
    <row r="3014" spans="1:4" x14ac:dyDescent="0.4">
      <c r="A3014">
        <v>8380207</v>
      </c>
      <c r="B3014" t="s">
        <v>32</v>
      </c>
      <c r="C3014" t="s">
        <v>2735</v>
      </c>
      <c r="D3014" t="s">
        <v>2759</v>
      </c>
    </row>
    <row r="3015" spans="1:4" x14ac:dyDescent="0.4">
      <c r="A3015">
        <v>8380804</v>
      </c>
      <c r="B3015" t="s">
        <v>32</v>
      </c>
      <c r="C3015" t="s">
        <v>2735</v>
      </c>
      <c r="D3015" t="s">
        <v>2760</v>
      </c>
    </row>
    <row r="3016" spans="1:4" x14ac:dyDescent="0.4">
      <c r="A3016">
        <v>8380213</v>
      </c>
      <c r="B3016" t="s">
        <v>32</v>
      </c>
      <c r="C3016" t="s">
        <v>2735</v>
      </c>
      <c r="D3016" t="s">
        <v>2761</v>
      </c>
    </row>
    <row r="3017" spans="1:4" x14ac:dyDescent="0.4">
      <c r="A3017">
        <v>8380823</v>
      </c>
      <c r="B3017" t="s">
        <v>32</v>
      </c>
      <c r="C3017" t="s">
        <v>2735</v>
      </c>
      <c r="D3017" t="s">
        <v>1929</v>
      </c>
    </row>
    <row r="3018" spans="1:4" x14ac:dyDescent="0.4">
      <c r="A3018">
        <v>8380813</v>
      </c>
      <c r="B3018" t="s">
        <v>32</v>
      </c>
      <c r="C3018" t="s">
        <v>2735</v>
      </c>
      <c r="D3018" t="s">
        <v>2762</v>
      </c>
    </row>
    <row r="3019" spans="1:4" x14ac:dyDescent="0.4">
      <c r="A3019">
        <v>8381700</v>
      </c>
      <c r="B3019" t="s">
        <v>32</v>
      </c>
      <c r="C3019" t="s">
        <v>2763</v>
      </c>
      <c r="D3019" t="s">
        <v>144</v>
      </c>
    </row>
    <row r="3020" spans="1:4" x14ac:dyDescent="0.4">
      <c r="A3020">
        <v>8381601</v>
      </c>
      <c r="B3020" t="s">
        <v>32</v>
      </c>
      <c r="C3020" t="s">
        <v>2763</v>
      </c>
      <c r="D3020" t="s">
        <v>1838</v>
      </c>
    </row>
    <row r="3021" spans="1:4" x14ac:dyDescent="0.4">
      <c r="A3021">
        <v>8381602</v>
      </c>
      <c r="B3021" t="s">
        <v>32</v>
      </c>
      <c r="C3021" t="s">
        <v>2763</v>
      </c>
      <c r="D3021" t="s">
        <v>2764</v>
      </c>
    </row>
    <row r="3022" spans="1:4" x14ac:dyDescent="0.4">
      <c r="A3022">
        <v>8381702</v>
      </c>
      <c r="B3022" t="s">
        <v>32</v>
      </c>
      <c r="C3022" t="s">
        <v>2763</v>
      </c>
      <c r="D3022" t="s">
        <v>2765</v>
      </c>
    </row>
    <row r="3023" spans="1:4" x14ac:dyDescent="0.4">
      <c r="A3023">
        <v>8381701</v>
      </c>
      <c r="B3023" t="s">
        <v>32</v>
      </c>
      <c r="C3023" t="s">
        <v>2763</v>
      </c>
      <c r="D3023" t="s">
        <v>2766</v>
      </c>
    </row>
    <row r="3024" spans="1:4" x14ac:dyDescent="0.4">
      <c r="A3024">
        <v>8301200</v>
      </c>
      <c r="B3024" t="s">
        <v>32</v>
      </c>
      <c r="C3024" t="s">
        <v>2767</v>
      </c>
      <c r="D3024" t="s">
        <v>144</v>
      </c>
    </row>
    <row r="3025" spans="1:4" x14ac:dyDescent="0.4">
      <c r="A3025">
        <v>8301223</v>
      </c>
      <c r="B3025" t="s">
        <v>32</v>
      </c>
      <c r="C3025" t="s">
        <v>2767</v>
      </c>
      <c r="D3025" t="s">
        <v>2768</v>
      </c>
    </row>
    <row r="3026" spans="1:4" x14ac:dyDescent="0.4">
      <c r="A3026">
        <v>8301224</v>
      </c>
      <c r="B3026" t="s">
        <v>32</v>
      </c>
      <c r="C3026" t="s">
        <v>2767</v>
      </c>
      <c r="D3026" t="s">
        <v>2299</v>
      </c>
    </row>
    <row r="3027" spans="1:4" x14ac:dyDescent="0.4">
      <c r="A3027">
        <v>8301213</v>
      </c>
      <c r="B3027" t="s">
        <v>32</v>
      </c>
      <c r="C3027" t="s">
        <v>2767</v>
      </c>
      <c r="D3027" t="s">
        <v>1981</v>
      </c>
    </row>
    <row r="3028" spans="1:4" x14ac:dyDescent="0.4">
      <c r="A3028">
        <v>8301222</v>
      </c>
      <c r="B3028" t="s">
        <v>32</v>
      </c>
      <c r="C3028" t="s">
        <v>2767</v>
      </c>
      <c r="D3028" t="s">
        <v>2769</v>
      </c>
    </row>
    <row r="3029" spans="1:4" x14ac:dyDescent="0.4">
      <c r="A3029">
        <v>8301212</v>
      </c>
      <c r="B3029" t="s">
        <v>32</v>
      </c>
      <c r="C3029" t="s">
        <v>2767</v>
      </c>
      <c r="D3029" t="s">
        <v>2770</v>
      </c>
    </row>
    <row r="3030" spans="1:4" x14ac:dyDescent="0.4">
      <c r="A3030">
        <v>8301214</v>
      </c>
      <c r="B3030" t="s">
        <v>32</v>
      </c>
      <c r="C3030" t="s">
        <v>2767</v>
      </c>
      <c r="D3030" t="s">
        <v>2771</v>
      </c>
    </row>
    <row r="3031" spans="1:4" x14ac:dyDescent="0.4">
      <c r="A3031">
        <v>8301225</v>
      </c>
      <c r="B3031" t="s">
        <v>32</v>
      </c>
      <c r="C3031" t="s">
        <v>2767</v>
      </c>
      <c r="D3031" t="s">
        <v>2772</v>
      </c>
    </row>
    <row r="3032" spans="1:4" x14ac:dyDescent="0.4">
      <c r="A3032">
        <v>8301202</v>
      </c>
      <c r="B3032" t="s">
        <v>32</v>
      </c>
      <c r="C3032" t="s">
        <v>2767</v>
      </c>
      <c r="D3032" t="s">
        <v>2773</v>
      </c>
    </row>
    <row r="3033" spans="1:4" x14ac:dyDescent="0.4">
      <c r="A3033">
        <v>8301221</v>
      </c>
      <c r="B3033" t="s">
        <v>32</v>
      </c>
      <c r="C3033" t="s">
        <v>2767</v>
      </c>
      <c r="D3033" t="s">
        <v>2774</v>
      </c>
    </row>
    <row r="3034" spans="1:4" x14ac:dyDescent="0.4">
      <c r="A3034">
        <v>8301201</v>
      </c>
      <c r="B3034" t="s">
        <v>32</v>
      </c>
      <c r="C3034" t="s">
        <v>2767</v>
      </c>
      <c r="D3034" t="s">
        <v>2775</v>
      </c>
    </row>
    <row r="3035" spans="1:4" x14ac:dyDescent="0.4">
      <c r="A3035">
        <v>8301206</v>
      </c>
      <c r="B3035" t="s">
        <v>32</v>
      </c>
      <c r="C3035" t="s">
        <v>2767</v>
      </c>
      <c r="D3035" t="s">
        <v>1790</v>
      </c>
    </row>
    <row r="3036" spans="1:4" x14ac:dyDescent="0.4">
      <c r="A3036">
        <v>8301204</v>
      </c>
      <c r="B3036" t="s">
        <v>32</v>
      </c>
      <c r="C3036" t="s">
        <v>2767</v>
      </c>
      <c r="D3036" t="s">
        <v>2776</v>
      </c>
    </row>
    <row r="3037" spans="1:4" x14ac:dyDescent="0.4">
      <c r="A3037">
        <v>8301211</v>
      </c>
      <c r="B3037" t="s">
        <v>32</v>
      </c>
      <c r="C3037" t="s">
        <v>2767</v>
      </c>
      <c r="D3037" t="s">
        <v>2777</v>
      </c>
    </row>
    <row r="3038" spans="1:4" x14ac:dyDescent="0.4">
      <c r="A3038">
        <v>8301203</v>
      </c>
      <c r="B3038" t="s">
        <v>32</v>
      </c>
      <c r="C3038" t="s">
        <v>2767</v>
      </c>
      <c r="D3038" t="s">
        <v>2778</v>
      </c>
    </row>
    <row r="3039" spans="1:4" x14ac:dyDescent="0.4">
      <c r="A3039">
        <v>8301205</v>
      </c>
      <c r="B3039" t="s">
        <v>32</v>
      </c>
      <c r="C3039" t="s">
        <v>2767</v>
      </c>
      <c r="D3039" t="s">
        <v>2779</v>
      </c>
    </row>
    <row r="3040" spans="1:4" x14ac:dyDescent="0.4">
      <c r="A3040">
        <v>8301226</v>
      </c>
      <c r="B3040" t="s">
        <v>32</v>
      </c>
      <c r="C3040" t="s">
        <v>2767</v>
      </c>
      <c r="D3040" t="s">
        <v>1929</v>
      </c>
    </row>
    <row r="3041" spans="1:4" x14ac:dyDescent="0.4">
      <c r="A3041">
        <v>8300400</v>
      </c>
      <c r="B3041" t="s">
        <v>32</v>
      </c>
      <c r="C3041" t="s">
        <v>2780</v>
      </c>
      <c r="D3041" t="s">
        <v>144</v>
      </c>
    </row>
    <row r="3042" spans="1:4" x14ac:dyDescent="0.4">
      <c r="A3042">
        <v>8300425</v>
      </c>
      <c r="B3042" t="s">
        <v>32</v>
      </c>
      <c r="C3042" t="s">
        <v>2780</v>
      </c>
      <c r="D3042" t="s">
        <v>2781</v>
      </c>
    </row>
    <row r="3043" spans="1:4" x14ac:dyDescent="0.4">
      <c r="A3043">
        <v>8300415</v>
      </c>
      <c r="B3043" t="s">
        <v>32</v>
      </c>
      <c r="C3043" t="s">
        <v>2780</v>
      </c>
      <c r="D3043" t="s">
        <v>2782</v>
      </c>
    </row>
    <row r="3044" spans="1:4" x14ac:dyDescent="0.4">
      <c r="A3044">
        <v>8300403</v>
      </c>
      <c r="B3044" t="s">
        <v>32</v>
      </c>
      <c r="C3044" t="s">
        <v>2780</v>
      </c>
      <c r="D3044" t="s">
        <v>2783</v>
      </c>
    </row>
    <row r="3045" spans="1:4" x14ac:dyDescent="0.4">
      <c r="A3045">
        <v>8300423</v>
      </c>
      <c r="B3045" t="s">
        <v>32</v>
      </c>
      <c r="C3045" t="s">
        <v>2780</v>
      </c>
      <c r="D3045" t="s">
        <v>2784</v>
      </c>
    </row>
    <row r="3046" spans="1:4" x14ac:dyDescent="0.4">
      <c r="A3046">
        <v>8300421</v>
      </c>
      <c r="B3046" t="s">
        <v>32</v>
      </c>
      <c r="C3046" t="s">
        <v>2780</v>
      </c>
      <c r="D3046" t="s">
        <v>2785</v>
      </c>
    </row>
    <row r="3047" spans="1:4" x14ac:dyDescent="0.4">
      <c r="A3047">
        <v>8300414</v>
      </c>
      <c r="B3047" t="s">
        <v>32</v>
      </c>
      <c r="C3047" t="s">
        <v>2780</v>
      </c>
      <c r="D3047" t="s">
        <v>2786</v>
      </c>
    </row>
    <row r="3048" spans="1:4" x14ac:dyDescent="0.4">
      <c r="A3048">
        <v>8300404</v>
      </c>
      <c r="B3048" t="s">
        <v>32</v>
      </c>
      <c r="C3048" t="s">
        <v>2780</v>
      </c>
      <c r="D3048" t="s">
        <v>1735</v>
      </c>
    </row>
    <row r="3049" spans="1:4" x14ac:dyDescent="0.4">
      <c r="A3049">
        <v>8300417</v>
      </c>
      <c r="B3049" t="s">
        <v>32</v>
      </c>
      <c r="C3049" t="s">
        <v>2780</v>
      </c>
      <c r="D3049" t="s">
        <v>2787</v>
      </c>
    </row>
    <row r="3050" spans="1:4" x14ac:dyDescent="0.4">
      <c r="A3050">
        <v>8300413</v>
      </c>
      <c r="B3050" t="s">
        <v>32</v>
      </c>
      <c r="C3050" t="s">
        <v>2780</v>
      </c>
      <c r="D3050" t="s">
        <v>2788</v>
      </c>
    </row>
    <row r="3051" spans="1:4" x14ac:dyDescent="0.4">
      <c r="A3051">
        <v>8300401</v>
      </c>
      <c r="B3051" t="s">
        <v>32</v>
      </c>
      <c r="C3051" t="s">
        <v>2780</v>
      </c>
      <c r="D3051" t="s">
        <v>2789</v>
      </c>
    </row>
    <row r="3052" spans="1:4" x14ac:dyDescent="0.4">
      <c r="A3052">
        <v>8300412</v>
      </c>
      <c r="B3052" t="s">
        <v>32</v>
      </c>
      <c r="C3052" t="s">
        <v>2780</v>
      </c>
      <c r="D3052" t="s">
        <v>2790</v>
      </c>
    </row>
    <row r="3053" spans="1:4" x14ac:dyDescent="0.4">
      <c r="A3053">
        <v>8300422</v>
      </c>
      <c r="B3053" t="s">
        <v>32</v>
      </c>
      <c r="C3053" t="s">
        <v>2780</v>
      </c>
      <c r="D3053" t="s">
        <v>2791</v>
      </c>
    </row>
    <row r="3054" spans="1:4" x14ac:dyDescent="0.4">
      <c r="A3054">
        <v>8300416</v>
      </c>
      <c r="B3054" t="s">
        <v>32</v>
      </c>
      <c r="C3054" t="s">
        <v>2780</v>
      </c>
      <c r="D3054" t="s">
        <v>2792</v>
      </c>
    </row>
    <row r="3055" spans="1:4" x14ac:dyDescent="0.4">
      <c r="A3055">
        <v>8300411</v>
      </c>
      <c r="B3055" t="s">
        <v>32</v>
      </c>
      <c r="C3055" t="s">
        <v>2780</v>
      </c>
      <c r="D3055" t="s">
        <v>2793</v>
      </c>
    </row>
    <row r="3056" spans="1:4" x14ac:dyDescent="0.4">
      <c r="A3056">
        <v>8300402</v>
      </c>
      <c r="B3056" t="s">
        <v>32</v>
      </c>
      <c r="C3056" t="s">
        <v>2780</v>
      </c>
      <c r="D3056" t="s">
        <v>2794</v>
      </c>
    </row>
    <row r="3057" spans="1:4" x14ac:dyDescent="0.4">
      <c r="A3057">
        <v>8300406</v>
      </c>
      <c r="B3057" t="s">
        <v>32</v>
      </c>
      <c r="C3057" t="s">
        <v>2780</v>
      </c>
      <c r="D3057" t="s">
        <v>2795</v>
      </c>
    </row>
    <row r="3058" spans="1:4" x14ac:dyDescent="0.4">
      <c r="A3058">
        <v>8300424</v>
      </c>
      <c r="B3058" t="s">
        <v>32</v>
      </c>
      <c r="C3058" t="s">
        <v>2780</v>
      </c>
      <c r="D3058" t="s">
        <v>2796</v>
      </c>
    </row>
    <row r="3059" spans="1:4" x14ac:dyDescent="0.4">
      <c r="A3059">
        <v>8300405</v>
      </c>
      <c r="B3059" t="s">
        <v>32</v>
      </c>
      <c r="C3059" t="s">
        <v>2780</v>
      </c>
      <c r="D3059" t="s">
        <v>2797</v>
      </c>
    </row>
    <row r="3060" spans="1:4" x14ac:dyDescent="0.4">
      <c r="A3060">
        <v>8340100</v>
      </c>
      <c r="B3060" t="s">
        <v>32</v>
      </c>
      <c r="C3060" t="s">
        <v>2798</v>
      </c>
      <c r="D3060" t="s">
        <v>144</v>
      </c>
    </row>
    <row r="3061" spans="1:4" x14ac:dyDescent="0.4">
      <c r="A3061">
        <v>8340122</v>
      </c>
      <c r="B3061" t="s">
        <v>32</v>
      </c>
      <c r="C3061" t="s">
        <v>2798</v>
      </c>
      <c r="D3061" t="s">
        <v>2799</v>
      </c>
    </row>
    <row r="3062" spans="1:4" x14ac:dyDescent="0.4">
      <c r="A3062">
        <v>8340114</v>
      </c>
      <c r="B3062" t="s">
        <v>32</v>
      </c>
      <c r="C3062" t="s">
        <v>2798</v>
      </c>
      <c r="D3062" t="s">
        <v>2800</v>
      </c>
    </row>
    <row r="3063" spans="1:4" x14ac:dyDescent="0.4">
      <c r="A3063">
        <v>8340113</v>
      </c>
      <c r="B3063" t="s">
        <v>32</v>
      </c>
      <c r="C3063" t="s">
        <v>2798</v>
      </c>
      <c r="D3063" t="s">
        <v>2801</v>
      </c>
    </row>
    <row r="3064" spans="1:4" x14ac:dyDescent="0.4">
      <c r="A3064">
        <v>8340101</v>
      </c>
      <c r="B3064" t="s">
        <v>32</v>
      </c>
      <c r="C3064" t="s">
        <v>2798</v>
      </c>
      <c r="D3064" t="s">
        <v>2802</v>
      </c>
    </row>
    <row r="3065" spans="1:4" x14ac:dyDescent="0.4">
      <c r="A3065">
        <v>8340105</v>
      </c>
      <c r="B3065" t="s">
        <v>32</v>
      </c>
      <c r="C3065" t="s">
        <v>2798</v>
      </c>
      <c r="D3065" t="s">
        <v>2803</v>
      </c>
    </row>
    <row r="3066" spans="1:4" x14ac:dyDescent="0.4">
      <c r="A3066">
        <v>8340115</v>
      </c>
      <c r="B3066" t="s">
        <v>32</v>
      </c>
      <c r="C3066" t="s">
        <v>2798</v>
      </c>
      <c r="D3066" t="s">
        <v>2804</v>
      </c>
    </row>
    <row r="3067" spans="1:4" x14ac:dyDescent="0.4">
      <c r="A3067">
        <v>8340112</v>
      </c>
      <c r="B3067" t="s">
        <v>32</v>
      </c>
      <c r="C3067" t="s">
        <v>2798</v>
      </c>
      <c r="D3067" t="s">
        <v>2805</v>
      </c>
    </row>
    <row r="3068" spans="1:4" x14ac:dyDescent="0.4">
      <c r="A3068">
        <v>8340111</v>
      </c>
      <c r="B3068" t="s">
        <v>32</v>
      </c>
      <c r="C3068" t="s">
        <v>2798</v>
      </c>
      <c r="D3068" t="s">
        <v>2152</v>
      </c>
    </row>
    <row r="3069" spans="1:4" x14ac:dyDescent="0.4">
      <c r="A3069">
        <v>8340121</v>
      </c>
      <c r="B3069" t="s">
        <v>32</v>
      </c>
      <c r="C3069" t="s">
        <v>2798</v>
      </c>
      <c r="D3069" t="s">
        <v>2806</v>
      </c>
    </row>
    <row r="3070" spans="1:4" x14ac:dyDescent="0.4">
      <c r="A3070">
        <v>8340123</v>
      </c>
      <c r="B3070" t="s">
        <v>32</v>
      </c>
      <c r="C3070" t="s">
        <v>2798</v>
      </c>
      <c r="D3070" t="s">
        <v>696</v>
      </c>
    </row>
    <row r="3071" spans="1:4" x14ac:dyDescent="0.4">
      <c r="A3071">
        <v>8340102</v>
      </c>
      <c r="B3071" t="s">
        <v>32</v>
      </c>
      <c r="C3071" t="s">
        <v>2798</v>
      </c>
      <c r="D3071" t="s">
        <v>2247</v>
      </c>
    </row>
    <row r="3072" spans="1:4" x14ac:dyDescent="0.4">
      <c r="A3072">
        <v>8340104</v>
      </c>
      <c r="B3072" t="s">
        <v>32</v>
      </c>
      <c r="C3072" t="s">
        <v>2798</v>
      </c>
      <c r="D3072" t="s">
        <v>2807</v>
      </c>
    </row>
    <row r="3073" spans="1:4" x14ac:dyDescent="0.4">
      <c r="A3073">
        <v>8340103</v>
      </c>
      <c r="B3073" t="s">
        <v>32</v>
      </c>
      <c r="C3073" t="s">
        <v>2798</v>
      </c>
      <c r="D3073" t="s">
        <v>2808</v>
      </c>
    </row>
    <row r="3074" spans="1:4" x14ac:dyDescent="0.4">
      <c r="A3074">
        <v>8221400</v>
      </c>
      <c r="B3074" t="s">
        <v>32</v>
      </c>
      <c r="C3074" t="s">
        <v>2809</v>
      </c>
      <c r="D3074" t="s">
        <v>144</v>
      </c>
    </row>
    <row r="3075" spans="1:4" x14ac:dyDescent="0.4">
      <c r="A3075">
        <v>8221402</v>
      </c>
      <c r="B3075" t="s">
        <v>32</v>
      </c>
      <c r="C3075" t="s">
        <v>2809</v>
      </c>
      <c r="D3075" t="s">
        <v>2810</v>
      </c>
    </row>
    <row r="3076" spans="1:4" x14ac:dyDescent="0.4">
      <c r="A3076">
        <v>8221404</v>
      </c>
      <c r="B3076" t="s">
        <v>32</v>
      </c>
      <c r="C3076" t="s">
        <v>2809</v>
      </c>
      <c r="D3076" t="s">
        <v>2811</v>
      </c>
    </row>
    <row r="3077" spans="1:4" x14ac:dyDescent="0.4">
      <c r="A3077">
        <v>8221406</v>
      </c>
      <c r="B3077" t="s">
        <v>32</v>
      </c>
      <c r="C3077" t="s">
        <v>2809</v>
      </c>
      <c r="D3077" t="s">
        <v>2812</v>
      </c>
    </row>
    <row r="3078" spans="1:4" x14ac:dyDescent="0.4">
      <c r="A3078">
        <v>8221401</v>
      </c>
      <c r="B3078" t="s">
        <v>32</v>
      </c>
      <c r="C3078" t="s">
        <v>2809</v>
      </c>
      <c r="D3078" t="s">
        <v>2813</v>
      </c>
    </row>
    <row r="3079" spans="1:4" x14ac:dyDescent="0.4">
      <c r="A3079">
        <v>8221403</v>
      </c>
      <c r="B3079" t="s">
        <v>32</v>
      </c>
      <c r="C3079" t="s">
        <v>2809</v>
      </c>
      <c r="D3079" t="s">
        <v>438</v>
      </c>
    </row>
    <row r="3080" spans="1:4" x14ac:dyDescent="0.4">
      <c r="A3080">
        <v>8221405</v>
      </c>
      <c r="B3080" t="s">
        <v>32</v>
      </c>
      <c r="C3080" t="s">
        <v>2809</v>
      </c>
      <c r="D3080" t="s">
        <v>2814</v>
      </c>
    </row>
    <row r="3081" spans="1:4" x14ac:dyDescent="0.4">
      <c r="A3081">
        <v>8240600</v>
      </c>
      <c r="B3081" t="s">
        <v>32</v>
      </c>
      <c r="C3081" t="s">
        <v>2815</v>
      </c>
      <c r="D3081" t="s">
        <v>144</v>
      </c>
    </row>
    <row r="3082" spans="1:4" x14ac:dyDescent="0.4">
      <c r="A3082">
        <v>8240722</v>
      </c>
      <c r="B3082" t="s">
        <v>32</v>
      </c>
      <c r="C3082" t="s">
        <v>2815</v>
      </c>
      <c r="D3082" t="s">
        <v>2816</v>
      </c>
    </row>
    <row r="3083" spans="1:4" x14ac:dyDescent="0.4">
      <c r="A3083">
        <v>8240601</v>
      </c>
      <c r="B3083" t="s">
        <v>32</v>
      </c>
      <c r="C3083" t="s">
        <v>2815</v>
      </c>
      <c r="D3083" t="s">
        <v>2144</v>
      </c>
    </row>
    <row r="3084" spans="1:4" x14ac:dyDescent="0.4">
      <c r="A3084">
        <v>8240602</v>
      </c>
      <c r="B3084" t="s">
        <v>32</v>
      </c>
      <c r="C3084" t="s">
        <v>2815</v>
      </c>
      <c r="D3084" t="s">
        <v>2817</v>
      </c>
    </row>
    <row r="3085" spans="1:4" x14ac:dyDescent="0.4">
      <c r="A3085">
        <v>8240603</v>
      </c>
      <c r="B3085" t="s">
        <v>32</v>
      </c>
      <c r="C3085" t="s">
        <v>2815</v>
      </c>
      <c r="D3085" t="s">
        <v>2818</v>
      </c>
    </row>
    <row r="3086" spans="1:4" x14ac:dyDescent="0.4">
      <c r="A3086">
        <v>8240411</v>
      </c>
      <c r="B3086" t="s">
        <v>32</v>
      </c>
      <c r="C3086" t="s">
        <v>2815</v>
      </c>
      <c r="D3086" t="s">
        <v>2819</v>
      </c>
    </row>
    <row r="3087" spans="1:4" x14ac:dyDescent="0.4">
      <c r="A3087">
        <v>8240604</v>
      </c>
      <c r="B3087" t="s">
        <v>32</v>
      </c>
      <c r="C3087" t="s">
        <v>2815</v>
      </c>
      <c r="D3087" t="s">
        <v>1858</v>
      </c>
    </row>
    <row r="3088" spans="1:4" x14ac:dyDescent="0.4">
      <c r="A3088">
        <v>8240721</v>
      </c>
      <c r="B3088" t="s">
        <v>32</v>
      </c>
      <c r="C3088" t="s">
        <v>2815</v>
      </c>
      <c r="D3088" t="s">
        <v>2820</v>
      </c>
    </row>
    <row r="3089" spans="1:4" x14ac:dyDescent="0.4">
      <c r="A3089">
        <v>8240723</v>
      </c>
      <c r="B3089" t="s">
        <v>32</v>
      </c>
      <c r="C3089" t="s">
        <v>2815</v>
      </c>
      <c r="D3089" t="s">
        <v>2821</v>
      </c>
    </row>
    <row r="3090" spans="1:4" x14ac:dyDescent="0.4">
      <c r="A3090">
        <v>8221300</v>
      </c>
      <c r="B3090" t="s">
        <v>32</v>
      </c>
      <c r="C3090" t="s">
        <v>2822</v>
      </c>
      <c r="D3090" t="s">
        <v>144</v>
      </c>
    </row>
    <row r="3091" spans="1:4" x14ac:dyDescent="0.4">
      <c r="A3091">
        <v>8221324</v>
      </c>
      <c r="B3091" t="s">
        <v>32</v>
      </c>
      <c r="C3091" t="s">
        <v>2822</v>
      </c>
      <c r="D3091" t="s">
        <v>2015</v>
      </c>
    </row>
    <row r="3092" spans="1:4" x14ac:dyDescent="0.4">
      <c r="A3092">
        <v>8221313</v>
      </c>
      <c r="B3092" t="s">
        <v>32</v>
      </c>
      <c r="C3092" t="s">
        <v>2822</v>
      </c>
      <c r="D3092" t="s">
        <v>2823</v>
      </c>
    </row>
    <row r="3093" spans="1:4" x14ac:dyDescent="0.4">
      <c r="A3093">
        <v>8221302</v>
      </c>
      <c r="B3093" t="s">
        <v>32</v>
      </c>
      <c r="C3093" t="s">
        <v>2822</v>
      </c>
      <c r="D3093" t="s">
        <v>2824</v>
      </c>
    </row>
    <row r="3094" spans="1:4" x14ac:dyDescent="0.4">
      <c r="A3094">
        <v>8221316</v>
      </c>
      <c r="B3094" t="s">
        <v>32</v>
      </c>
      <c r="C3094" t="s">
        <v>2822</v>
      </c>
      <c r="D3094" t="s">
        <v>2825</v>
      </c>
    </row>
    <row r="3095" spans="1:4" x14ac:dyDescent="0.4">
      <c r="A3095">
        <v>8221311</v>
      </c>
      <c r="B3095" t="s">
        <v>32</v>
      </c>
      <c r="C3095" t="s">
        <v>2822</v>
      </c>
      <c r="D3095" t="s">
        <v>2826</v>
      </c>
    </row>
    <row r="3096" spans="1:4" x14ac:dyDescent="0.4">
      <c r="A3096">
        <v>8221306</v>
      </c>
      <c r="B3096" t="s">
        <v>32</v>
      </c>
      <c r="C3096" t="s">
        <v>2822</v>
      </c>
      <c r="D3096" t="s">
        <v>2537</v>
      </c>
    </row>
    <row r="3097" spans="1:4" x14ac:dyDescent="0.4">
      <c r="A3097">
        <v>8221322</v>
      </c>
      <c r="B3097" t="s">
        <v>32</v>
      </c>
      <c r="C3097" t="s">
        <v>2822</v>
      </c>
      <c r="D3097" t="s">
        <v>2827</v>
      </c>
    </row>
    <row r="3098" spans="1:4" x14ac:dyDescent="0.4">
      <c r="A3098">
        <v>8221312</v>
      </c>
      <c r="B3098" t="s">
        <v>32</v>
      </c>
      <c r="C3098" t="s">
        <v>2822</v>
      </c>
      <c r="D3098" t="s">
        <v>2828</v>
      </c>
    </row>
    <row r="3099" spans="1:4" x14ac:dyDescent="0.4">
      <c r="A3099">
        <v>8221304</v>
      </c>
      <c r="B3099" t="s">
        <v>32</v>
      </c>
      <c r="C3099" t="s">
        <v>2822</v>
      </c>
      <c r="D3099" t="s">
        <v>639</v>
      </c>
    </row>
    <row r="3100" spans="1:4" x14ac:dyDescent="0.4">
      <c r="A3100">
        <v>8221323</v>
      </c>
      <c r="B3100" t="s">
        <v>32</v>
      </c>
      <c r="C3100" t="s">
        <v>2822</v>
      </c>
      <c r="D3100" t="s">
        <v>2829</v>
      </c>
    </row>
    <row r="3101" spans="1:4" x14ac:dyDescent="0.4">
      <c r="A3101">
        <v>8221314</v>
      </c>
      <c r="B3101" t="s">
        <v>32</v>
      </c>
      <c r="C3101" t="s">
        <v>2822</v>
      </c>
      <c r="D3101" t="s">
        <v>2830</v>
      </c>
    </row>
    <row r="3102" spans="1:4" x14ac:dyDescent="0.4">
      <c r="A3102">
        <v>8221326</v>
      </c>
      <c r="B3102" t="s">
        <v>32</v>
      </c>
      <c r="C3102" t="s">
        <v>2822</v>
      </c>
      <c r="D3102" t="s">
        <v>2831</v>
      </c>
    </row>
    <row r="3103" spans="1:4" x14ac:dyDescent="0.4">
      <c r="A3103">
        <v>8221318</v>
      </c>
      <c r="B3103" t="s">
        <v>32</v>
      </c>
      <c r="C3103" t="s">
        <v>2822</v>
      </c>
      <c r="D3103" t="s">
        <v>1083</v>
      </c>
    </row>
    <row r="3104" spans="1:4" x14ac:dyDescent="0.4">
      <c r="A3104">
        <v>8221301</v>
      </c>
      <c r="B3104" t="s">
        <v>32</v>
      </c>
      <c r="C3104" t="s">
        <v>2822</v>
      </c>
      <c r="D3104" t="s">
        <v>2832</v>
      </c>
    </row>
    <row r="3105" spans="1:4" x14ac:dyDescent="0.4">
      <c r="A3105">
        <v>8221325</v>
      </c>
      <c r="B3105" t="s">
        <v>32</v>
      </c>
      <c r="C3105" t="s">
        <v>2822</v>
      </c>
      <c r="D3105" t="s">
        <v>2833</v>
      </c>
    </row>
    <row r="3106" spans="1:4" x14ac:dyDescent="0.4">
      <c r="A3106">
        <v>8221317</v>
      </c>
      <c r="B3106" t="s">
        <v>32</v>
      </c>
      <c r="C3106" t="s">
        <v>2822</v>
      </c>
      <c r="D3106" t="s">
        <v>2834</v>
      </c>
    </row>
    <row r="3107" spans="1:4" x14ac:dyDescent="0.4">
      <c r="A3107">
        <v>8221315</v>
      </c>
      <c r="B3107" t="s">
        <v>32</v>
      </c>
      <c r="C3107" t="s">
        <v>2822</v>
      </c>
      <c r="D3107" t="s">
        <v>2835</v>
      </c>
    </row>
    <row r="3108" spans="1:4" x14ac:dyDescent="0.4">
      <c r="A3108">
        <v>8221321</v>
      </c>
      <c r="B3108" t="s">
        <v>32</v>
      </c>
      <c r="C3108" t="s">
        <v>2822</v>
      </c>
      <c r="D3108" t="s">
        <v>2836</v>
      </c>
    </row>
    <row r="3109" spans="1:4" x14ac:dyDescent="0.4">
      <c r="A3109">
        <v>8221307</v>
      </c>
      <c r="B3109" t="s">
        <v>32</v>
      </c>
      <c r="C3109" t="s">
        <v>2822</v>
      </c>
      <c r="D3109" t="s">
        <v>2837</v>
      </c>
    </row>
    <row r="3110" spans="1:4" x14ac:dyDescent="0.4">
      <c r="A3110">
        <v>8221305</v>
      </c>
      <c r="B3110" t="s">
        <v>32</v>
      </c>
      <c r="C3110" t="s">
        <v>2822</v>
      </c>
      <c r="D3110" t="s">
        <v>2838</v>
      </c>
    </row>
    <row r="3111" spans="1:4" x14ac:dyDescent="0.4">
      <c r="A3111">
        <v>8221303</v>
      </c>
      <c r="B3111" t="s">
        <v>32</v>
      </c>
      <c r="C3111" t="s">
        <v>2822</v>
      </c>
      <c r="D3111" t="s">
        <v>2839</v>
      </c>
    </row>
    <row r="3112" spans="1:4" x14ac:dyDescent="0.4">
      <c r="A3112">
        <v>8270000</v>
      </c>
      <c r="B3112" t="s">
        <v>32</v>
      </c>
      <c r="C3112" t="s">
        <v>2840</v>
      </c>
      <c r="D3112" t="s">
        <v>144</v>
      </c>
    </row>
    <row r="3113" spans="1:4" x14ac:dyDescent="0.4">
      <c r="A3113">
        <v>8270001</v>
      </c>
      <c r="B3113" t="s">
        <v>32</v>
      </c>
      <c r="C3113" t="s">
        <v>2840</v>
      </c>
      <c r="D3113" t="s">
        <v>2841</v>
      </c>
    </row>
    <row r="3114" spans="1:4" x14ac:dyDescent="0.4">
      <c r="A3114">
        <v>8260002</v>
      </c>
      <c r="B3114" t="s">
        <v>32</v>
      </c>
      <c r="C3114" t="s">
        <v>2840</v>
      </c>
      <c r="D3114" t="s">
        <v>2842</v>
      </c>
    </row>
    <row r="3115" spans="1:4" x14ac:dyDescent="0.4">
      <c r="A3115">
        <v>8270002</v>
      </c>
      <c r="B3115" t="s">
        <v>32</v>
      </c>
      <c r="C3115" t="s">
        <v>2840</v>
      </c>
      <c r="D3115" t="s">
        <v>2843</v>
      </c>
    </row>
    <row r="3116" spans="1:4" x14ac:dyDescent="0.4">
      <c r="A3116">
        <v>8270003</v>
      </c>
      <c r="B3116" t="s">
        <v>32</v>
      </c>
      <c r="C3116" t="s">
        <v>2840</v>
      </c>
      <c r="D3116" t="s">
        <v>2844</v>
      </c>
    </row>
    <row r="3117" spans="1:4" x14ac:dyDescent="0.4">
      <c r="A3117">
        <v>8270004</v>
      </c>
      <c r="B3117" t="s">
        <v>32</v>
      </c>
      <c r="C3117" t="s">
        <v>2840</v>
      </c>
      <c r="D3117" t="s">
        <v>440</v>
      </c>
    </row>
    <row r="3118" spans="1:4" x14ac:dyDescent="0.4">
      <c r="A3118">
        <v>8240500</v>
      </c>
      <c r="B3118" t="s">
        <v>32</v>
      </c>
      <c r="C3118" t="s">
        <v>2845</v>
      </c>
      <c r="D3118" t="s">
        <v>144</v>
      </c>
    </row>
    <row r="3119" spans="1:4" x14ac:dyDescent="0.4">
      <c r="A3119">
        <v>8240511</v>
      </c>
      <c r="B3119" t="s">
        <v>32</v>
      </c>
      <c r="C3119" t="s">
        <v>2845</v>
      </c>
      <c r="D3119" t="s">
        <v>2846</v>
      </c>
    </row>
    <row r="3120" spans="1:4" x14ac:dyDescent="0.4">
      <c r="A3120">
        <v>8240512</v>
      </c>
      <c r="B3120" t="s">
        <v>32</v>
      </c>
      <c r="C3120" t="s">
        <v>2845</v>
      </c>
      <c r="D3120" t="s">
        <v>2847</v>
      </c>
    </row>
    <row r="3121" spans="1:4" x14ac:dyDescent="0.4">
      <c r="A3121">
        <v>8240400</v>
      </c>
      <c r="B3121" t="s">
        <v>32</v>
      </c>
      <c r="C3121" t="s">
        <v>2848</v>
      </c>
      <c r="D3121" t="s">
        <v>144</v>
      </c>
    </row>
    <row r="3122" spans="1:4" x14ac:dyDescent="0.4">
      <c r="A3122">
        <v>8240431</v>
      </c>
      <c r="B3122" t="s">
        <v>32</v>
      </c>
      <c r="C3122" t="s">
        <v>2848</v>
      </c>
      <c r="D3122" t="s">
        <v>2849</v>
      </c>
    </row>
    <row r="3123" spans="1:4" x14ac:dyDescent="0.4">
      <c r="A3123">
        <v>8240432</v>
      </c>
      <c r="B3123" t="s">
        <v>32</v>
      </c>
      <c r="C3123" t="s">
        <v>2848</v>
      </c>
      <c r="D3123" t="s">
        <v>2850</v>
      </c>
    </row>
    <row r="3124" spans="1:4" x14ac:dyDescent="0.4">
      <c r="A3124">
        <v>8221200</v>
      </c>
      <c r="B3124" t="s">
        <v>32</v>
      </c>
      <c r="C3124" t="s">
        <v>2851</v>
      </c>
      <c r="D3124" t="s">
        <v>144</v>
      </c>
    </row>
    <row r="3125" spans="1:4" x14ac:dyDescent="0.4">
      <c r="A3125">
        <v>8221101</v>
      </c>
      <c r="B3125" t="s">
        <v>32</v>
      </c>
      <c r="C3125" t="s">
        <v>2851</v>
      </c>
      <c r="D3125" t="s">
        <v>2852</v>
      </c>
    </row>
    <row r="3126" spans="1:4" x14ac:dyDescent="0.4">
      <c r="A3126">
        <v>8221102</v>
      </c>
      <c r="B3126" t="s">
        <v>32</v>
      </c>
      <c r="C3126" t="s">
        <v>2851</v>
      </c>
      <c r="D3126" t="s">
        <v>2853</v>
      </c>
    </row>
    <row r="3127" spans="1:4" x14ac:dyDescent="0.4">
      <c r="A3127">
        <v>8221211</v>
      </c>
      <c r="B3127" t="s">
        <v>32</v>
      </c>
      <c r="C3127" t="s">
        <v>2851</v>
      </c>
      <c r="D3127" t="s">
        <v>2854</v>
      </c>
    </row>
    <row r="3128" spans="1:4" x14ac:dyDescent="0.4">
      <c r="A3128">
        <v>8221103</v>
      </c>
      <c r="B3128" t="s">
        <v>32</v>
      </c>
      <c r="C3128" t="s">
        <v>2851</v>
      </c>
      <c r="D3128" t="s">
        <v>2855</v>
      </c>
    </row>
    <row r="3129" spans="1:4" x14ac:dyDescent="0.4">
      <c r="A3129">
        <v>8221201</v>
      </c>
      <c r="B3129" t="s">
        <v>32</v>
      </c>
      <c r="C3129" t="s">
        <v>2851</v>
      </c>
      <c r="D3129" t="s">
        <v>303</v>
      </c>
    </row>
    <row r="3130" spans="1:4" x14ac:dyDescent="0.4">
      <c r="A3130">
        <v>8221202</v>
      </c>
      <c r="B3130" t="s">
        <v>32</v>
      </c>
      <c r="C3130" t="s">
        <v>2851</v>
      </c>
      <c r="D3130" t="s">
        <v>2856</v>
      </c>
    </row>
    <row r="3131" spans="1:4" x14ac:dyDescent="0.4">
      <c r="A3131">
        <v>8221212</v>
      </c>
      <c r="B3131" t="s">
        <v>32</v>
      </c>
      <c r="C3131" t="s">
        <v>2851</v>
      </c>
      <c r="D3131" t="s">
        <v>2857</v>
      </c>
    </row>
    <row r="3132" spans="1:4" x14ac:dyDescent="0.4">
      <c r="A3132">
        <v>8000300</v>
      </c>
      <c r="B3132" t="s">
        <v>32</v>
      </c>
      <c r="C3132" t="s">
        <v>2858</v>
      </c>
      <c r="D3132" t="s">
        <v>144</v>
      </c>
    </row>
    <row r="3133" spans="1:4" x14ac:dyDescent="0.4">
      <c r="A3133">
        <v>8000354</v>
      </c>
      <c r="B3133" t="s">
        <v>32</v>
      </c>
      <c r="C3133" t="s">
        <v>2858</v>
      </c>
      <c r="D3133" t="s">
        <v>2859</v>
      </c>
    </row>
    <row r="3134" spans="1:4" x14ac:dyDescent="0.4">
      <c r="A3134">
        <v>8000366</v>
      </c>
      <c r="B3134" t="s">
        <v>32</v>
      </c>
      <c r="C3134" t="s">
        <v>2858</v>
      </c>
      <c r="D3134" t="s">
        <v>2860</v>
      </c>
    </row>
    <row r="3135" spans="1:4" x14ac:dyDescent="0.4">
      <c r="A3135">
        <v>8000344</v>
      </c>
      <c r="B3135" t="s">
        <v>32</v>
      </c>
      <c r="C3135" t="s">
        <v>2858</v>
      </c>
      <c r="D3135" t="s">
        <v>2861</v>
      </c>
    </row>
    <row r="3136" spans="1:4" x14ac:dyDescent="0.4">
      <c r="A3136">
        <v>8000313</v>
      </c>
      <c r="B3136" t="s">
        <v>32</v>
      </c>
      <c r="C3136" t="s">
        <v>2858</v>
      </c>
      <c r="D3136" t="s">
        <v>2862</v>
      </c>
    </row>
    <row r="3137" spans="1:4" x14ac:dyDescent="0.4">
      <c r="A3137">
        <v>8000337</v>
      </c>
      <c r="B3137" t="s">
        <v>32</v>
      </c>
      <c r="C3137" t="s">
        <v>2858</v>
      </c>
      <c r="D3137" t="s">
        <v>2229</v>
      </c>
    </row>
    <row r="3138" spans="1:4" x14ac:dyDescent="0.4">
      <c r="A3138">
        <v>8000331</v>
      </c>
      <c r="B3138" t="s">
        <v>32</v>
      </c>
      <c r="C3138" t="s">
        <v>2858</v>
      </c>
      <c r="D3138" t="s">
        <v>2863</v>
      </c>
    </row>
    <row r="3139" spans="1:4" x14ac:dyDescent="0.4">
      <c r="A3139">
        <v>8000353</v>
      </c>
      <c r="B3139" t="s">
        <v>32</v>
      </c>
      <c r="C3139" t="s">
        <v>2858</v>
      </c>
      <c r="D3139" t="s">
        <v>2864</v>
      </c>
    </row>
    <row r="3140" spans="1:4" x14ac:dyDescent="0.4">
      <c r="A3140">
        <v>8000345</v>
      </c>
      <c r="B3140" t="s">
        <v>32</v>
      </c>
      <c r="C3140" t="s">
        <v>2858</v>
      </c>
      <c r="D3140" t="s">
        <v>2865</v>
      </c>
    </row>
    <row r="3141" spans="1:4" x14ac:dyDescent="0.4">
      <c r="A3141">
        <v>8000343</v>
      </c>
      <c r="B3141" t="s">
        <v>32</v>
      </c>
      <c r="C3141" t="s">
        <v>2858</v>
      </c>
      <c r="D3141" t="s">
        <v>2866</v>
      </c>
    </row>
    <row r="3142" spans="1:4" x14ac:dyDescent="0.4">
      <c r="A3142">
        <v>8000365</v>
      </c>
      <c r="B3142" t="s">
        <v>32</v>
      </c>
      <c r="C3142" t="s">
        <v>2858</v>
      </c>
      <c r="D3142" t="s">
        <v>2867</v>
      </c>
    </row>
    <row r="3143" spans="1:4" x14ac:dyDescent="0.4">
      <c r="A3143">
        <v>8000351</v>
      </c>
      <c r="B3143" t="s">
        <v>32</v>
      </c>
      <c r="C3143" t="s">
        <v>2858</v>
      </c>
      <c r="D3143" t="s">
        <v>310</v>
      </c>
    </row>
    <row r="3144" spans="1:4" x14ac:dyDescent="0.4">
      <c r="A3144">
        <v>8000305</v>
      </c>
      <c r="B3144" t="s">
        <v>32</v>
      </c>
      <c r="C3144" t="s">
        <v>2858</v>
      </c>
      <c r="D3144" t="s">
        <v>2868</v>
      </c>
    </row>
    <row r="3145" spans="1:4" x14ac:dyDescent="0.4">
      <c r="A3145">
        <v>8000338</v>
      </c>
      <c r="B3145" t="s">
        <v>32</v>
      </c>
      <c r="C3145" t="s">
        <v>2858</v>
      </c>
      <c r="D3145" t="s">
        <v>2869</v>
      </c>
    </row>
    <row r="3146" spans="1:4" x14ac:dyDescent="0.4">
      <c r="A3146">
        <v>8000333</v>
      </c>
      <c r="B3146" t="s">
        <v>32</v>
      </c>
      <c r="C3146" t="s">
        <v>2858</v>
      </c>
      <c r="D3146" t="s">
        <v>2870</v>
      </c>
    </row>
    <row r="3147" spans="1:4" x14ac:dyDescent="0.4">
      <c r="A3147">
        <v>8000356</v>
      </c>
      <c r="B3147" t="s">
        <v>32</v>
      </c>
      <c r="C3147" t="s">
        <v>2858</v>
      </c>
      <c r="D3147" t="s">
        <v>2871</v>
      </c>
    </row>
    <row r="3148" spans="1:4" x14ac:dyDescent="0.4">
      <c r="A3148">
        <v>8000314</v>
      </c>
      <c r="B3148" t="s">
        <v>32</v>
      </c>
      <c r="C3148" t="s">
        <v>2858</v>
      </c>
      <c r="D3148" t="s">
        <v>241</v>
      </c>
    </row>
    <row r="3149" spans="1:4" x14ac:dyDescent="0.4">
      <c r="A3149">
        <v>8000357</v>
      </c>
      <c r="B3149" t="s">
        <v>32</v>
      </c>
      <c r="C3149" t="s">
        <v>2858</v>
      </c>
      <c r="D3149" t="s">
        <v>1989</v>
      </c>
    </row>
    <row r="3150" spans="1:4" x14ac:dyDescent="0.4">
      <c r="A3150">
        <v>8000341</v>
      </c>
      <c r="B3150" t="s">
        <v>32</v>
      </c>
      <c r="C3150" t="s">
        <v>2858</v>
      </c>
      <c r="D3150" t="s">
        <v>2872</v>
      </c>
    </row>
    <row r="3151" spans="1:4" x14ac:dyDescent="0.4">
      <c r="A3151">
        <v>8000342</v>
      </c>
      <c r="B3151" t="s">
        <v>32</v>
      </c>
      <c r="C3151" t="s">
        <v>2858</v>
      </c>
      <c r="D3151" t="s">
        <v>2873</v>
      </c>
    </row>
    <row r="3152" spans="1:4" x14ac:dyDescent="0.4">
      <c r="A3152">
        <v>8000361</v>
      </c>
      <c r="B3152" t="s">
        <v>32</v>
      </c>
      <c r="C3152" t="s">
        <v>2858</v>
      </c>
      <c r="D3152" t="s">
        <v>1131</v>
      </c>
    </row>
    <row r="3153" spans="1:4" x14ac:dyDescent="0.4">
      <c r="A3153">
        <v>8000321</v>
      </c>
      <c r="B3153" t="s">
        <v>32</v>
      </c>
      <c r="C3153" t="s">
        <v>2858</v>
      </c>
      <c r="D3153" t="s">
        <v>2874</v>
      </c>
    </row>
    <row r="3154" spans="1:4" x14ac:dyDescent="0.4">
      <c r="A3154">
        <v>8000307</v>
      </c>
      <c r="B3154" t="s">
        <v>32</v>
      </c>
      <c r="C3154" t="s">
        <v>2858</v>
      </c>
      <c r="D3154" t="s">
        <v>2875</v>
      </c>
    </row>
    <row r="3155" spans="1:4" x14ac:dyDescent="0.4">
      <c r="A3155">
        <v>8000332</v>
      </c>
      <c r="B3155" t="s">
        <v>32</v>
      </c>
      <c r="C3155" t="s">
        <v>2858</v>
      </c>
      <c r="D3155" t="s">
        <v>2876</v>
      </c>
    </row>
    <row r="3156" spans="1:4" x14ac:dyDescent="0.4">
      <c r="A3156">
        <v>8000335</v>
      </c>
      <c r="B3156" t="s">
        <v>32</v>
      </c>
      <c r="C3156" t="s">
        <v>2858</v>
      </c>
      <c r="D3156" t="s">
        <v>892</v>
      </c>
    </row>
    <row r="3157" spans="1:4" x14ac:dyDescent="0.4">
      <c r="A3157">
        <v>8000312</v>
      </c>
      <c r="B3157" t="s">
        <v>32</v>
      </c>
      <c r="C3157" t="s">
        <v>2858</v>
      </c>
      <c r="D3157" t="s">
        <v>2877</v>
      </c>
    </row>
    <row r="3158" spans="1:4" x14ac:dyDescent="0.4">
      <c r="A3158">
        <v>8000352</v>
      </c>
      <c r="B3158" t="s">
        <v>32</v>
      </c>
      <c r="C3158" t="s">
        <v>2858</v>
      </c>
      <c r="D3158" t="s">
        <v>2878</v>
      </c>
    </row>
    <row r="3159" spans="1:4" x14ac:dyDescent="0.4">
      <c r="A3159">
        <v>8000304</v>
      </c>
      <c r="B3159" t="s">
        <v>32</v>
      </c>
      <c r="C3159" t="s">
        <v>2858</v>
      </c>
      <c r="D3159" t="s">
        <v>2879</v>
      </c>
    </row>
    <row r="3160" spans="1:4" x14ac:dyDescent="0.4">
      <c r="A3160">
        <v>8000311</v>
      </c>
      <c r="B3160" t="s">
        <v>32</v>
      </c>
      <c r="C3160" t="s">
        <v>2858</v>
      </c>
      <c r="D3160" t="s">
        <v>363</v>
      </c>
    </row>
    <row r="3161" spans="1:4" x14ac:dyDescent="0.4">
      <c r="A3161">
        <v>8000362</v>
      </c>
      <c r="B3161" t="s">
        <v>32</v>
      </c>
      <c r="C3161" t="s">
        <v>2858</v>
      </c>
      <c r="D3161" t="s">
        <v>1677</v>
      </c>
    </row>
    <row r="3162" spans="1:4" x14ac:dyDescent="0.4">
      <c r="A3162">
        <v>8000324</v>
      </c>
      <c r="B3162" t="s">
        <v>32</v>
      </c>
      <c r="C3162" t="s">
        <v>2858</v>
      </c>
      <c r="D3162" t="s">
        <v>112</v>
      </c>
    </row>
    <row r="3163" spans="1:4" x14ac:dyDescent="0.4">
      <c r="A3163">
        <v>8000364</v>
      </c>
      <c r="B3163" t="s">
        <v>32</v>
      </c>
      <c r="C3163" t="s">
        <v>2858</v>
      </c>
      <c r="D3163" t="s">
        <v>2880</v>
      </c>
    </row>
    <row r="3164" spans="1:4" x14ac:dyDescent="0.4">
      <c r="A3164">
        <v>8000322</v>
      </c>
      <c r="B3164" t="s">
        <v>32</v>
      </c>
      <c r="C3164" t="s">
        <v>2858</v>
      </c>
      <c r="D3164" t="s">
        <v>2881</v>
      </c>
    </row>
    <row r="3165" spans="1:4" x14ac:dyDescent="0.4">
      <c r="A3165">
        <v>8000334</v>
      </c>
      <c r="B3165" t="s">
        <v>32</v>
      </c>
      <c r="C3165" t="s">
        <v>2858</v>
      </c>
      <c r="D3165" t="s">
        <v>2882</v>
      </c>
    </row>
    <row r="3166" spans="1:4" x14ac:dyDescent="0.4">
      <c r="A3166">
        <v>8000301</v>
      </c>
      <c r="B3166" t="s">
        <v>32</v>
      </c>
      <c r="C3166" t="s">
        <v>2858</v>
      </c>
      <c r="D3166" t="s">
        <v>1215</v>
      </c>
    </row>
    <row r="3167" spans="1:4" x14ac:dyDescent="0.4">
      <c r="A3167">
        <v>8000303</v>
      </c>
      <c r="B3167" t="s">
        <v>32</v>
      </c>
      <c r="C3167" t="s">
        <v>2858</v>
      </c>
      <c r="D3167" t="s">
        <v>1053</v>
      </c>
    </row>
    <row r="3168" spans="1:4" x14ac:dyDescent="0.4">
      <c r="A3168">
        <v>8000363</v>
      </c>
      <c r="B3168" t="s">
        <v>32</v>
      </c>
      <c r="C3168" t="s">
        <v>2858</v>
      </c>
      <c r="D3168" t="s">
        <v>2883</v>
      </c>
    </row>
    <row r="3169" spans="1:4" x14ac:dyDescent="0.4">
      <c r="A3169">
        <v>8000315</v>
      </c>
      <c r="B3169" t="s">
        <v>32</v>
      </c>
      <c r="C3169" t="s">
        <v>2858</v>
      </c>
      <c r="D3169" t="s">
        <v>135</v>
      </c>
    </row>
    <row r="3170" spans="1:4" x14ac:dyDescent="0.4">
      <c r="A3170">
        <v>8000355</v>
      </c>
      <c r="B3170" t="s">
        <v>32</v>
      </c>
      <c r="C3170" t="s">
        <v>2858</v>
      </c>
      <c r="D3170" t="s">
        <v>2884</v>
      </c>
    </row>
    <row r="3171" spans="1:4" x14ac:dyDescent="0.4">
      <c r="A3171">
        <v>8000336</v>
      </c>
      <c r="B3171" t="s">
        <v>32</v>
      </c>
      <c r="C3171" t="s">
        <v>2858</v>
      </c>
      <c r="D3171" t="s">
        <v>1506</v>
      </c>
    </row>
    <row r="3172" spans="1:4" x14ac:dyDescent="0.4">
      <c r="A3172">
        <v>8000323</v>
      </c>
      <c r="B3172" t="s">
        <v>32</v>
      </c>
      <c r="C3172" t="s">
        <v>2858</v>
      </c>
      <c r="D3172" t="s">
        <v>2885</v>
      </c>
    </row>
    <row r="3173" spans="1:4" x14ac:dyDescent="0.4">
      <c r="A3173">
        <v>8000302</v>
      </c>
      <c r="B3173" t="s">
        <v>32</v>
      </c>
      <c r="C3173" t="s">
        <v>2858</v>
      </c>
      <c r="D3173" t="s">
        <v>2886</v>
      </c>
    </row>
    <row r="3174" spans="1:4" x14ac:dyDescent="0.4">
      <c r="A3174">
        <v>8240800</v>
      </c>
      <c r="B3174" t="s">
        <v>32</v>
      </c>
      <c r="C3174" t="s">
        <v>2887</v>
      </c>
      <c r="D3174" t="s">
        <v>144</v>
      </c>
    </row>
    <row r="3175" spans="1:4" x14ac:dyDescent="0.4">
      <c r="A3175">
        <v>8240102</v>
      </c>
      <c r="B3175" t="s">
        <v>32</v>
      </c>
      <c r="C3175" t="s">
        <v>2887</v>
      </c>
      <c r="D3175" t="s">
        <v>2888</v>
      </c>
    </row>
    <row r="3176" spans="1:4" x14ac:dyDescent="0.4">
      <c r="A3176">
        <v>8240104</v>
      </c>
      <c r="B3176" t="s">
        <v>32</v>
      </c>
      <c r="C3176" t="s">
        <v>2887</v>
      </c>
      <c r="D3176" t="s">
        <v>2889</v>
      </c>
    </row>
    <row r="3177" spans="1:4" x14ac:dyDescent="0.4">
      <c r="A3177">
        <v>8240106</v>
      </c>
      <c r="B3177" t="s">
        <v>32</v>
      </c>
      <c r="C3177" t="s">
        <v>2887</v>
      </c>
      <c r="D3177" t="s">
        <v>2890</v>
      </c>
    </row>
    <row r="3178" spans="1:4" x14ac:dyDescent="0.4">
      <c r="A3178">
        <v>8240211</v>
      </c>
      <c r="B3178" t="s">
        <v>32</v>
      </c>
      <c r="C3178" t="s">
        <v>2887</v>
      </c>
      <c r="D3178" t="s">
        <v>2891</v>
      </c>
    </row>
    <row r="3179" spans="1:4" x14ac:dyDescent="0.4">
      <c r="A3179">
        <v>8240818</v>
      </c>
      <c r="B3179" t="s">
        <v>32</v>
      </c>
      <c r="C3179" t="s">
        <v>2887</v>
      </c>
      <c r="D3179" t="s">
        <v>2892</v>
      </c>
    </row>
    <row r="3180" spans="1:4" x14ac:dyDescent="0.4">
      <c r="A3180">
        <v>8240817</v>
      </c>
      <c r="B3180" t="s">
        <v>32</v>
      </c>
      <c r="C3180" t="s">
        <v>2887</v>
      </c>
      <c r="D3180" t="s">
        <v>2893</v>
      </c>
    </row>
    <row r="3181" spans="1:4" x14ac:dyDescent="0.4">
      <c r="A3181">
        <v>8240821</v>
      </c>
      <c r="B3181" t="s">
        <v>32</v>
      </c>
      <c r="C3181" t="s">
        <v>2887</v>
      </c>
      <c r="D3181" t="s">
        <v>2894</v>
      </c>
    </row>
    <row r="3182" spans="1:4" x14ac:dyDescent="0.4">
      <c r="A3182">
        <v>8240814</v>
      </c>
      <c r="B3182" t="s">
        <v>32</v>
      </c>
      <c r="C3182" t="s">
        <v>2887</v>
      </c>
      <c r="D3182" t="s">
        <v>2895</v>
      </c>
    </row>
    <row r="3183" spans="1:4" x14ac:dyDescent="0.4">
      <c r="A3183">
        <v>8240801</v>
      </c>
      <c r="B3183" t="s">
        <v>32</v>
      </c>
      <c r="C3183" t="s">
        <v>2887</v>
      </c>
      <c r="D3183" t="s">
        <v>2896</v>
      </c>
    </row>
    <row r="3184" spans="1:4" x14ac:dyDescent="0.4">
      <c r="A3184">
        <v>8240815</v>
      </c>
      <c r="B3184" t="s">
        <v>32</v>
      </c>
      <c r="C3184" t="s">
        <v>2887</v>
      </c>
      <c r="D3184" t="s">
        <v>2897</v>
      </c>
    </row>
    <row r="3185" spans="1:4" x14ac:dyDescent="0.4">
      <c r="A3185">
        <v>8240822</v>
      </c>
      <c r="B3185" t="s">
        <v>32</v>
      </c>
      <c r="C3185" t="s">
        <v>2887</v>
      </c>
      <c r="D3185" t="s">
        <v>2898</v>
      </c>
    </row>
    <row r="3186" spans="1:4" x14ac:dyDescent="0.4">
      <c r="A3186">
        <v>8240812</v>
      </c>
      <c r="B3186" t="s">
        <v>32</v>
      </c>
      <c r="C3186" t="s">
        <v>2887</v>
      </c>
      <c r="D3186" t="s">
        <v>2899</v>
      </c>
    </row>
    <row r="3187" spans="1:4" x14ac:dyDescent="0.4">
      <c r="A3187">
        <v>8240802</v>
      </c>
      <c r="B3187" t="s">
        <v>32</v>
      </c>
      <c r="C3187" t="s">
        <v>2887</v>
      </c>
      <c r="D3187" t="s">
        <v>2900</v>
      </c>
    </row>
    <row r="3188" spans="1:4" x14ac:dyDescent="0.4">
      <c r="A3188">
        <v>8240811</v>
      </c>
      <c r="B3188" t="s">
        <v>32</v>
      </c>
      <c r="C3188" t="s">
        <v>2887</v>
      </c>
      <c r="D3188" t="s">
        <v>2901</v>
      </c>
    </row>
    <row r="3189" spans="1:4" x14ac:dyDescent="0.4">
      <c r="A3189">
        <v>8240813</v>
      </c>
      <c r="B3189" t="s">
        <v>32</v>
      </c>
      <c r="C3189" t="s">
        <v>2887</v>
      </c>
      <c r="D3189" t="s">
        <v>2902</v>
      </c>
    </row>
    <row r="3190" spans="1:4" x14ac:dyDescent="0.4">
      <c r="A3190">
        <v>8240816</v>
      </c>
      <c r="B3190" t="s">
        <v>32</v>
      </c>
      <c r="C3190" t="s">
        <v>2887</v>
      </c>
      <c r="D3190" t="s">
        <v>2903</v>
      </c>
    </row>
    <row r="3191" spans="1:4" x14ac:dyDescent="0.4">
      <c r="A3191">
        <v>8240111</v>
      </c>
      <c r="B3191" t="s">
        <v>32</v>
      </c>
      <c r="C3191" t="s">
        <v>2887</v>
      </c>
      <c r="D3191" t="s">
        <v>2904</v>
      </c>
    </row>
    <row r="3192" spans="1:4" x14ac:dyDescent="0.4">
      <c r="A3192">
        <v>8240112</v>
      </c>
      <c r="B3192" t="s">
        <v>32</v>
      </c>
      <c r="C3192" t="s">
        <v>2887</v>
      </c>
      <c r="D3192" t="s">
        <v>2905</v>
      </c>
    </row>
    <row r="3193" spans="1:4" x14ac:dyDescent="0.4">
      <c r="A3193">
        <v>8240207</v>
      </c>
      <c r="B3193" t="s">
        <v>32</v>
      </c>
      <c r="C3193" t="s">
        <v>2887</v>
      </c>
      <c r="D3193" t="s">
        <v>2424</v>
      </c>
    </row>
    <row r="3194" spans="1:4" x14ac:dyDescent="0.4">
      <c r="A3194">
        <v>8240122</v>
      </c>
      <c r="B3194" t="s">
        <v>32</v>
      </c>
      <c r="C3194" t="s">
        <v>2887</v>
      </c>
      <c r="D3194" t="s">
        <v>2906</v>
      </c>
    </row>
    <row r="3195" spans="1:4" x14ac:dyDescent="0.4">
      <c r="A3195">
        <v>8240125</v>
      </c>
      <c r="B3195" t="s">
        <v>32</v>
      </c>
      <c r="C3195" t="s">
        <v>2887</v>
      </c>
      <c r="D3195" t="s">
        <v>2907</v>
      </c>
    </row>
    <row r="3196" spans="1:4" x14ac:dyDescent="0.4">
      <c r="A3196">
        <v>8240123</v>
      </c>
      <c r="B3196" t="s">
        <v>32</v>
      </c>
      <c r="C3196" t="s">
        <v>2887</v>
      </c>
      <c r="D3196" t="s">
        <v>2112</v>
      </c>
    </row>
    <row r="3197" spans="1:4" x14ac:dyDescent="0.4">
      <c r="A3197">
        <v>8240214</v>
      </c>
      <c r="B3197" t="s">
        <v>32</v>
      </c>
      <c r="C3197" t="s">
        <v>2887</v>
      </c>
      <c r="D3197" t="s">
        <v>2908</v>
      </c>
    </row>
    <row r="3198" spans="1:4" x14ac:dyDescent="0.4">
      <c r="A3198">
        <v>8240242</v>
      </c>
      <c r="B3198" t="s">
        <v>32</v>
      </c>
      <c r="C3198" t="s">
        <v>2887</v>
      </c>
      <c r="D3198" t="s">
        <v>2909</v>
      </c>
    </row>
    <row r="3199" spans="1:4" x14ac:dyDescent="0.4">
      <c r="A3199">
        <v>8240241</v>
      </c>
      <c r="B3199" t="s">
        <v>32</v>
      </c>
      <c r="C3199" t="s">
        <v>2887</v>
      </c>
      <c r="D3199" t="s">
        <v>2910</v>
      </c>
    </row>
    <row r="3200" spans="1:4" x14ac:dyDescent="0.4">
      <c r="A3200">
        <v>8240215</v>
      </c>
      <c r="B3200" t="s">
        <v>32</v>
      </c>
      <c r="C3200" t="s">
        <v>2887</v>
      </c>
      <c r="D3200" t="s">
        <v>2911</v>
      </c>
    </row>
    <row r="3201" spans="1:4" x14ac:dyDescent="0.4">
      <c r="A3201">
        <v>8240254</v>
      </c>
      <c r="B3201" t="s">
        <v>32</v>
      </c>
      <c r="C3201" t="s">
        <v>2887</v>
      </c>
      <c r="D3201" t="s">
        <v>2912</v>
      </c>
    </row>
    <row r="3202" spans="1:4" x14ac:dyDescent="0.4">
      <c r="A3202">
        <v>8240212</v>
      </c>
      <c r="B3202" t="s">
        <v>32</v>
      </c>
      <c r="C3202" t="s">
        <v>2887</v>
      </c>
      <c r="D3202" t="s">
        <v>2913</v>
      </c>
    </row>
    <row r="3203" spans="1:4" x14ac:dyDescent="0.4">
      <c r="A3203">
        <v>8240225</v>
      </c>
      <c r="B3203" t="s">
        <v>32</v>
      </c>
      <c r="C3203" t="s">
        <v>2887</v>
      </c>
      <c r="D3203" t="s">
        <v>2914</v>
      </c>
    </row>
    <row r="3204" spans="1:4" x14ac:dyDescent="0.4">
      <c r="A3204">
        <v>8240222</v>
      </c>
      <c r="B3204" t="s">
        <v>32</v>
      </c>
      <c r="C3204" t="s">
        <v>2887</v>
      </c>
      <c r="D3204" t="s">
        <v>2915</v>
      </c>
    </row>
    <row r="3205" spans="1:4" x14ac:dyDescent="0.4">
      <c r="A3205">
        <v>8240252</v>
      </c>
      <c r="B3205" t="s">
        <v>32</v>
      </c>
      <c r="C3205" t="s">
        <v>2887</v>
      </c>
      <c r="D3205" t="s">
        <v>2916</v>
      </c>
    </row>
    <row r="3206" spans="1:4" x14ac:dyDescent="0.4">
      <c r="A3206">
        <v>8240202</v>
      </c>
      <c r="B3206" t="s">
        <v>32</v>
      </c>
      <c r="C3206" t="s">
        <v>2887</v>
      </c>
      <c r="D3206" t="s">
        <v>2917</v>
      </c>
    </row>
    <row r="3207" spans="1:4" x14ac:dyDescent="0.4">
      <c r="A3207">
        <v>8240243</v>
      </c>
      <c r="B3207" t="s">
        <v>32</v>
      </c>
      <c r="C3207" t="s">
        <v>2887</v>
      </c>
      <c r="D3207" t="s">
        <v>2918</v>
      </c>
    </row>
    <row r="3208" spans="1:4" x14ac:dyDescent="0.4">
      <c r="A3208">
        <v>8240213</v>
      </c>
      <c r="B3208" t="s">
        <v>32</v>
      </c>
      <c r="C3208" t="s">
        <v>2887</v>
      </c>
      <c r="D3208" t="s">
        <v>2919</v>
      </c>
    </row>
    <row r="3209" spans="1:4" x14ac:dyDescent="0.4">
      <c r="A3209">
        <v>8240235</v>
      </c>
      <c r="B3209" t="s">
        <v>32</v>
      </c>
      <c r="C3209" t="s">
        <v>2887</v>
      </c>
      <c r="D3209" t="s">
        <v>2920</v>
      </c>
    </row>
    <row r="3210" spans="1:4" x14ac:dyDescent="0.4">
      <c r="A3210">
        <v>8240224</v>
      </c>
      <c r="B3210" t="s">
        <v>32</v>
      </c>
      <c r="C3210" t="s">
        <v>2887</v>
      </c>
      <c r="D3210" t="s">
        <v>2921</v>
      </c>
    </row>
    <row r="3211" spans="1:4" x14ac:dyDescent="0.4">
      <c r="A3211">
        <v>8240251</v>
      </c>
      <c r="B3211" t="s">
        <v>32</v>
      </c>
      <c r="C3211" t="s">
        <v>2887</v>
      </c>
      <c r="D3211" t="s">
        <v>2922</v>
      </c>
    </row>
    <row r="3212" spans="1:4" x14ac:dyDescent="0.4">
      <c r="A3212">
        <v>8240201</v>
      </c>
      <c r="B3212" t="s">
        <v>32</v>
      </c>
      <c r="C3212" t="s">
        <v>2887</v>
      </c>
      <c r="D3212" t="s">
        <v>2923</v>
      </c>
    </row>
    <row r="3213" spans="1:4" x14ac:dyDescent="0.4">
      <c r="A3213">
        <v>8240204</v>
      </c>
      <c r="B3213" t="s">
        <v>32</v>
      </c>
      <c r="C3213" t="s">
        <v>2887</v>
      </c>
      <c r="D3213" t="s">
        <v>2924</v>
      </c>
    </row>
    <row r="3214" spans="1:4" x14ac:dyDescent="0.4">
      <c r="A3214">
        <v>8240203</v>
      </c>
      <c r="B3214" t="s">
        <v>32</v>
      </c>
      <c r="C3214" t="s">
        <v>2887</v>
      </c>
      <c r="D3214" t="s">
        <v>2925</v>
      </c>
    </row>
    <row r="3215" spans="1:4" x14ac:dyDescent="0.4">
      <c r="A3215">
        <v>8240216</v>
      </c>
      <c r="B3215" t="s">
        <v>32</v>
      </c>
      <c r="C3215" t="s">
        <v>2887</v>
      </c>
      <c r="D3215" t="s">
        <v>2926</v>
      </c>
    </row>
    <row r="3216" spans="1:4" x14ac:dyDescent="0.4">
      <c r="A3216">
        <v>8240233</v>
      </c>
      <c r="B3216" t="s">
        <v>32</v>
      </c>
      <c r="C3216" t="s">
        <v>2887</v>
      </c>
      <c r="D3216" t="s">
        <v>2927</v>
      </c>
    </row>
    <row r="3217" spans="1:4" x14ac:dyDescent="0.4">
      <c r="A3217">
        <v>8240205</v>
      </c>
      <c r="B3217" t="s">
        <v>32</v>
      </c>
      <c r="C3217" t="s">
        <v>2887</v>
      </c>
      <c r="D3217" t="s">
        <v>2928</v>
      </c>
    </row>
    <row r="3218" spans="1:4" x14ac:dyDescent="0.4">
      <c r="A3218">
        <v>8240217</v>
      </c>
      <c r="B3218" t="s">
        <v>32</v>
      </c>
      <c r="C3218" t="s">
        <v>2887</v>
      </c>
      <c r="D3218" t="s">
        <v>2929</v>
      </c>
    </row>
    <row r="3219" spans="1:4" x14ac:dyDescent="0.4">
      <c r="A3219">
        <v>8240253</v>
      </c>
      <c r="B3219" t="s">
        <v>32</v>
      </c>
      <c r="C3219" t="s">
        <v>2887</v>
      </c>
      <c r="D3219" t="s">
        <v>2930</v>
      </c>
    </row>
    <row r="3220" spans="1:4" x14ac:dyDescent="0.4">
      <c r="A3220">
        <v>8240231</v>
      </c>
      <c r="B3220" t="s">
        <v>32</v>
      </c>
      <c r="C3220" t="s">
        <v>2887</v>
      </c>
      <c r="D3220" t="s">
        <v>2931</v>
      </c>
    </row>
    <row r="3221" spans="1:4" x14ac:dyDescent="0.4">
      <c r="A3221">
        <v>8240206</v>
      </c>
      <c r="B3221" t="s">
        <v>32</v>
      </c>
      <c r="C3221" t="s">
        <v>2887</v>
      </c>
      <c r="D3221" t="s">
        <v>2932</v>
      </c>
    </row>
    <row r="3222" spans="1:4" x14ac:dyDescent="0.4">
      <c r="A3222">
        <v>8240223</v>
      </c>
      <c r="B3222" t="s">
        <v>32</v>
      </c>
      <c r="C3222" t="s">
        <v>2887</v>
      </c>
      <c r="D3222" t="s">
        <v>2933</v>
      </c>
    </row>
    <row r="3223" spans="1:4" x14ac:dyDescent="0.4">
      <c r="A3223">
        <v>8240221</v>
      </c>
      <c r="B3223" t="s">
        <v>32</v>
      </c>
      <c r="C3223" t="s">
        <v>2887</v>
      </c>
      <c r="D3223" t="s">
        <v>2934</v>
      </c>
    </row>
    <row r="3224" spans="1:4" x14ac:dyDescent="0.4">
      <c r="A3224">
        <v>8240244</v>
      </c>
      <c r="B3224" t="s">
        <v>32</v>
      </c>
      <c r="C3224" t="s">
        <v>2887</v>
      </c>
      <c r="D3224" t="s">
        <v>2935</v>
      </c>
    </row>
    <row r="3225" spans="1:4" x14ac:dyDescent="0.4">
      <c r="A3225">
        <v>8240232</v>
      </c>
      <c r="B3225" t="s">
        <v>32</v>
      </c>
      <c r="C3225" t="s">
        <v>2887</v>
      </c>
      <c r="D3225" t="s">
        <v>1880</v>
      </c>
    </row>
    <row r="3226" spans="1:4" x14ac:dyDescent="0.4">
      <c r="A3226">
        <v>8240234</v>
      </c>
      <c r="B3226" t="s">
        <v>32</v>
      </c>
      <c r="C3226" t="s">
        <v>2887</v>
      </c>
      <c r="D3226" t="s">
        <v>2936</v>
      </c>
    </row>
    <row r="3227" spans="1:4" x14ac:dyDescent="0.4">
      <c r="A3227">
        <v>8240103</v>
      </c>
      <c r="B3227" t="s">
        <v>32</v>
      </c>
      <c r="C3227" t="s">
        <v>2887</v>
      </c>
      <c r="D3227" t="s">
        <v>752</v>
      </c>
    </row>
    <row r="3228" spans="1:4" x14ac:dyDescent="0.4">
      <c r="A3228">
        <v>8240114</v>
      </c>
      <c r="B3228" t="s">
        <v>32</v>
      </c>
      <c r="C3228" t="s">
        <v>2887</v>
      </c>
      <c r="D3228" t="s">
        <v>2937</v>
      </c>
    </row>
    <row r="3229" spans="1:4" x14ac:dyDescent="0.4">
      <c r="A3229">
        <v>8240124</v>
      </c>
      <c r="B3229" t="s">
        <v>32</v>
      </c>
      <c r="C3229" t="s">
        <v>2887</v>
      </c>
      <c r="D3229" t="s">
        <v>2938</v>
      </c>
    </row>
    <row r="3230" spans="1:4" x14ac:dyDescent="0.4">
      <c r="A3230">
        <v>8240107</v>
      </c>
      <c r="B3230" t="s">
        <v>32</v>
      </c>
      <c r="C3230" t="s">
        <v>2887</v>
      </c>
      <c r="D3230" t="s">
        <v>2320</v>
      </c>
    </row>
    <row r="3231" spans="1:4" x14ac:dyDescent="0.4">
      <c r="A3231">
        <v>8240105</v>
      </c>
      <c r="B3231" t="s">
        <v>32</v>
      </c>
      <c r="C3231" t="s">
        <v>2887</v>
      </c>
      <c r="D3231" t="s">
        <v>2939</v>
      </c>
    </row>
    <row r="3232" spans="1:4" x14ac:dyDescent="0.4">
      <c r="A3232">
        <v>8240101</v>
      </c>
      <c r="B3232" t="s">
        <v>32</v>
      </c>
      <c r="C3232" t="s">
        <v>2887</v>
      </c>
      <c r="D3232" t="s">
        <v>1006</v>
      </c>
    </row>
    <row r="3233" spans="1:4" x14ac:dyDescent="0.4">
      <c r="A3233">
        <v>8240121</v>
      </c>
      <c r="B3233" t="s">
        <v>32</v>
      </c>
      <c r="C3233" t="s">
        <v>2887</v>
      </c>
      <c r="D3233" t="s">
        <v>2940</v>
      </c>
    </row>
    <row r="3234" spans="1:4" x14ac:dyDescent="0.4">
      <c r="A3234">
        <v>8240226</v>
      </c>
      <c r="B3234" t="s">
        <v>32</v>
      </c>
      <c r="C3234" t="s">
        <v>2887</v>
      </c>
      <c r="D3234" t="s">
        <v>2941</v>
      </c>
    </row>
    <row r="3235" spans="1:4" x14ac:dyDescent="0.4">
      <c r="A3235">
        <v>8240115</v>
      </c>
      <c r="B3235" t="s">
        <v>32</v>
      </c>
      <c r="C3235" t="s">
        <v>2887</v>
      </c>
      <c r="D3235" t="s">
        <v>2942</v>
      </c>
    </row>
    <row r="3236" spans="1:4" x14ac:dyDescent="0.4">
      <c r="A3236">
        <v>8240113</v>
      </c>
      <c r="B3236" t="s">
        <v>32</v>
      </c>
      <c r="C3236" t="s">
        <v>2887</v>
      </c>
      <c r="D3236" t="s">
        <v>2943</v>
      </c>
    </row>
    <row r="3237" spans="1:4" x14ac:dyDescent="0.4">
      <c r="A3237">
        <v>8710000</v>
      </c>
      <c r="B3237" t="s">
        <v>32</v>
      </c>
      <c r="C3237" t="s">
        <v>2944</v>
      </c>
      <c r="D3237" t="s">
        <v>144</v>
      </c>
    </row>
    <row r="3238" spans="1:4" x14ac:dyDescent="0.4">
      <c r="A3238">
        <v>8710822</v>
      </c>
      <c r="B3238" t="s">
        <v>32</v>
      </c>
      <c r="C3238" t="s">
        <v>2944</v>
      </c>
      <c r="D3238" t="s">
        <v>2945</v>
      </c>
    </row>
    <row r="3239" spans="1:4" x14ac:dyDescent="0.4">
      <c r="A3239">
        <v>8710802</v>
      </c>
      <c r="B3239" t="s">
        <v>32</v>
      </c>
      <c r="C3239" t="s">
        <v>2944</v>
      </c>
      <c r="D3239" t="s">
        <v>1839</v>
      </c>
    </row>
    <row r="3240" spans="1:4" x14ac:dyDescent="0.4">
      <c r="A3240">
        <v>8710801</v>
      </c>
      <c r="B3240" t="s">
        <v>32</v>
      </c>
      <c r="C3240" t="s">
        <v>2944</v>
      </c>
      <c r="D3240" t="s">
        <v>2946</v>
      </c>
    </row>
    <row r="3241" spans="1:4" x14ac:dyDescent="0.4">
      <c r="A3241">
        <v>8710821</v>
      </c>
      <c r="B3241" t="s">
        <v>32</v>
      </c>
      <c r="C3241" t="s">
        <v>2944</v>
      </c>
      <c r="D3241" t="s">
        <v>2947</v>
      </c>
    </row>
    <row r="3242" spans="1:4" x14ac:dyDescent="0.4">
      <c r="A3242">
        <v>8710832</v>
      </c>
      <c r="B3242" t="s">
        <v>32</v>
      </c>
      <c r="C3242" t="s">
        <v>2944</v>
      </c>
      <c r="D3242" t="s">
        <v>2948</v>
      </c>
    </row>
    <row r="3243" spans="1:4" x14ac:dyDescent="0.4">
      <c r="A3243">
        <v>8710834</v>
      </c>
      <c r="B3243" t="s">
        <v>32</v>
      </c>
      <c r="C3243" t="s">
        <v>2944</v>
      </c>
      <c r="D3243" t="s">
        <v>2949</v>
      </c>
    </row>
    <row r="3244" spans="1:4" x14ac:dyDescent="0.4">
      <c r="A3244">
        <v>8710831</v>
      </c>
      <c r="B3244" t="s">
        <v>32</v>
      </c>
      <c r="C3244" t="s">
        <v>2944</v>
      </c>
      <c r="D3244" t="s">
        <v>2950</v>
      </c>
    </row>
    <row r="3245" spans="1:4" x14ac:dyDescent="0.4">
      <c r="A3245">
        <v>8710833</v>
      </c>
      <c r="B3245" t="s">
        <v>32</v>
      </c>
      <c r="C3245" t="s">
        <v>2944</v>
      </c>
      <c r="D3245" t="s">
        <v>2951</v>
      </c>
    </row>
    <row r="3246" spans="1:4" x14ac:dyDescent="0.4">
      <c r="A3246">
        <v>8710823</v>
      </c>
      <c r="B3246" t="s">
        <v>32</v>
      </c>
      <c r="C3246" t="s">
        <v>2944</v>
      </c>
      <c r="D3246" t="s">
        <v>1050</v>
      </c>
    </row>
    <row r="3247" spans="1:4" x14ac:dyDescent="0.4">
      <c r="A3247">
        <v>8710811</v>
      </c>
      <c r="B3247" t="s">
        <v>32</v>
      </c>
      <c r="C3247" t="s">
        <v>2944</v>
      </c>
      <c r="D3247" t="s">
        <v>2952</v>
      </c>
    </row>
    <row r="3248" spans="1:4" x14ac:dyDescent="0.4">
      <c r="A3248">
        <v>8710900</v>
      </c>
      <c r="B3248" t="s">
        <v>32</v>
      </c>
      <c r="C3248" t="s">
        <v>2953</v>
      </c>
      <c r="D3248" t="s">
        <v>144</v>
      </c>
    </row>
    <row r="3249" spans="1:4" x14ac:dyDescent="0.4">
      <c r="A3249">
        <v>8710904</v>
      </c>
      <c r="B3249" t="s">
        <v>32</v>
      </c>
      <c r="C3249" t="s">
        <v>2953</v>
      </c>
      <c r="D3249" t="s">
        <v>2954</v>
      </c>
    </row>
    <row r="3250" spans="1:4" x14ac:dyDescent="0.4">
      <c r="A3250">
        <v>8710914</v>
      </c>
      <c r="B3250" t="s">
        <v>32</v>
      </c>
      <c r="C3250" t="s">
        <v>2953</v>
      </c>
      <c r="D3250" t="s">
        <v>2955</v>
      </c>
    </row>
    <row r="3251" spans="1:4" x14ac:dyDescent="0.4">
      <c r="A3251">
        <v>8710907</v>
      </c>
      <c r="B3251" t="s">
        <v>32</v>
      </c>
      <c r="C3251" t="s">
        <v>2953</v>
      </c>
      <c r="D3251" t="s">
        <v>2956</v>
      </c>
    </row>
    <row r="3252" spans="1:4" x14ac:dyDescent="0.4">
      <c r="A3252">
        <v>8710924</v>
      </c>
      <c r="B3252" t="s">
        <v>32</v>
      </c>
      <c r="C3252" t="s">
        <v>2953</v>
      </c>
      <c r="D3252" t="s">
        <v>2957</v>
      </c>
    </row>
    <row r="3253" spans="1:4" x14ac:dyDescent="0.4">
      <c r="A3253">
        <v>8710905</v>
      </c>
      <c r="B3253" t="s">
        <v>32</v>
      </c>
      <c r="C3253" t="s">
        <v>2953</v>
      </c>
      <c r="D3253" t="s">
        <v>2958</v>
      </c>
    </row>
    <row r="3254" spans="1:4" x14ac:dyDescent="0.4">
      <c r="A3254">
        <v>8710923</v>
      </c>
      <c r="B3254" t="s">
        <v>32</v>
      </c>
      <c r="C3254" t="s">
        <v>2953</v>
      </c>
      <c r="D3254" t="s">
        <v>2959</v>
      </c>
    </row>
    <row r="3255" spans="1:4" x14ac:dyDescent="0.4">
      <c r="A3255">
        <v>8710902</v>
      </c>
      <c r="B3255" t="s">
        <v>32</v>
      </c>
      <c r="C3255" t="s">
        <v>2953</v>
      </c>
      <c r="D3255" t="s">
        <v>2960</v>
      </c>
    </row>
    <row r="3256" spans="1:4" x14ac:dyDescent="0.4">
      <c r="A3256">
        <v>8710913</v>
      </c>
      <c r="B3256" t="s">
        <v>32</v>
      </c>
      <c r="C3256" t="s">
        <v>2953</v>
      </c>
      <c r="D3256" t="s">
        <v>2961</v>
      </c>
    </row>
    <row r="3257" spans="1:4" x14ac:dyDescent="0.4">
      <c r="A3257">
        <v>8710921</v>
      </c>
      <c r="B3257" t="s">
        <v>32</v>
      </c>
      <c r="C3257" t="s">
        <v>2953</v>
      </c>
      <c r="D3257" t="s">
        <v>2962</v>
      </c>
    </row>
    <row r="3258" spans="1:4" x14ac:dyDescent="0.4">
      <c r="A3258">
        <v>8710911</v>
      </c>
      <c r="B3258" t="s">
        <v>32</v>
      </c>
      <c r="C3258" t="s">
        <v>2953</v>
      </c>
      <c r="D3258" t="s">
        <v>1856</v>
      </c>
    </row>
    <row r="3259" spans="1:4" x14ac:dyDescent="0.4">
      <c r="A3259">
        <v>8710901</v>
      </c>
      <c r="B3259" t="s">
        <v>32</v>
      </c>
      <c r="C3259" t="s">
        <v>2953</v>
      </c>
      <c r="D3259" t="s">
        <v>2963</v>
      </c>
    </row>
    <row r="3260" spans="1:4" x14ac:dyDescent="0.4">
      <c r="A3260">
        <v>8710928</v>
      </c>
      <c r="B3260" t="s">
        <v>32</v>
      </c>
      <c r="C3260" t="s">
        <v>2953</v>
      </c>
      <c r="D3260" t="s">
        <v>2964</v>
      </c>
    </row>
    <row r="3261" spans="1:4" x14ac:dyDescent="0.4">
      <c r="A3261">
        <v>8710226</v>
      </c>
      <c r="B3261" t="s">
        <v>32</v>
      </c>
      <c r="C3261" t="s">
        <v>2953</v>
      </c>
      <c r="D3261" t="s">
        <v>2965</v>
      </c>
    </row>
    <row r="3262" spans="1:4" x14ac:dyDescent="0.4">
      <c r="A3262">
        <v>8710926</v>
      </c>
      <c r="B3262" t="s">
        <v>32</v>
      </c>
      <c r="C3262" t="s">
        <v>2953</v>
      </c>
      <c r="D3262" t="s">
        <v>2966</v>
      </c>
    </row>
    <row r="3263" spans="1:4" x14ac:dyDescent="0.4">
      <c r="A3263">
        <v>8710927</v>
      </c>
      <c r="B3263" t="s">
        <v>32</v>
      </c>
      <c r="C3263" t="s">
        <v>2953</v>
      </c>
      <c r="D3263" t="s">
        <v>2967</v>
      </c>
    </row>
    <row r="3264" spans="1:4" x14ac:dyDescent="0.4">
      <c r="A3264">
        <v>8710922</v>
      </c>
      <c r="B3264" t="s">
        <v>32</v>
      </c>
      <c r="C3264" t="s">
        <v>2953</v>
      </c>
      <c r="D3264" t="s">
        <v>2968</v>
      </c>
    </row>
    <row r="3265" spans="1:4" x14ac:dyDescent="0.4">
      <c r="A3265">
        <v>8710925</v>
      </c>
      <c r="B3265" t="s">
        <v>32</v>
      </c>
      <c r="C3265" t="s">
        <v>2953</v>
      </c>
      <c r="D3265" t="s">
        <v>2969</v>
      </c>
    </row>
    <row r="3266" spans="1:4" x14ac:dyDescent="0.4">
      <c r="A3266">
        <v>8710906</v>
      </c>
      <c r="B3266" t="s">
        <v>32</v>
      </c>
      <c r="C3266" t="s">
        <v>2953</v>
      </c>
      <c r="D3266" t="s">
        <v>2970</v>
      </c>
    </row>
    <row r="3267" spans="1:4" x14ac:dyDescent="0.4">
      <c r="A3267">
        <v>8710903</v>
      </c>
      <c r="B3267" t="s">
        <v>32</v>
      </c>
      <c r="C3267" t="s">
        <v>2953</v>
      </c>
      <c r="D3267" t="s">
        <v>2971</v>
      </c>
    </row>
    <row r="3268" spans="1:4" x14ac:dyDescent="0.4">
      <c r="A3268">
        <v>8710912</v>
      </c>
      <c r="B3268" t="s">
        <v>32</v>
      </c>
      <c r="C3268" t="s">
        <v>2953</v>
      </c>
      <c r="D3268" t="s">
        <v>2943</v>
      </c>
    </row>
    <row r="3269" spans="1:4" x14ac:dyDescent="0.4">
      <c r="A3269">
        <v>8290100</v>
      </c>
      <c r="B3269" t="s">
        <v>32</v>
      </c>
      <c r="C3269" t="s">
        <v>2972</v>
      </c>
      <c r="D3269" t="s">
        <v>144</v>
      </c>
    </row>
    <row r="3270" spans="1:4" x14ac:dyDescent="0.4">
      <c r="A3270">
        <v>8290112</v>
      </c>
      <c r="B3270" t="s">
        <v>32</v>
      </c>
      <c r="C3270" t="s">
        <v>2972</v>
      </c>
      <c r="D3270" t="s">
        <v>2973</v>
      </c>
    </row>
    <row r="3271" spans="1:4" x14ac:dyDescent="0.4">
      <c r="A3271">
        <v>8290315</v>
      </c>
      <c r="B3271" t="s">
        <v>32</v>
      </c>
      <c r="C3271" t="s">
        <v>2972</v>
      </c>
      <c r="D3271" t="s">
        <v>2974</v>
      </c>
    </row>
    <row r="3272" spans="1:4" x14ac:dyDescent="0.4">
      <c r="A3272">
        <v>8290313</v>
      </c>
      <c r="B3272" t="s">
        <v>32</v>
      </c>
      <c r="C3272" t="s">
        <v>2972</v>
      </c>
      <c r="D3272" t="s">
        <v>1441</v>
      </c>
    </row>
    <row r="3273" spans="1:4" x14ac:dyDescent="0.4">
      <c r="A3273">
        <v>8290312</v>
      </c>
      <c r="B3273" t="s">
        <v>32</v>
      </c>
      <c r="C3273" t="s">
        <v>2972</v>
      </c>
      <c r="D3273" t="s">
        <v>2975</v>
      </c>
    </row>
    <row r="3274" spans="1:4" x14ac:dyDescent="0.4">
      <c r="A3274">
        <v>8290124</v>
      </c>
      <c r="B3274" t="s">
        <v>32</v>
      </c>
      <c r="C3274" t="s">
        <v>2972</v>
      </c>
      <c r="D3274" t="s">
        <v>2976</v>
      </c>
    </row>
    <row r="3275" spans="1:4" x14ac:dyDescent="0.4">
      <c r="A3275">
        <v>8290335</v>
      </c>
      <c r="B3275" t="s">
        <v>32</v>
      </c>
      <c r="C3275" t="s">
        <v>2972</v>
      </c>
      <c r="D3275" t="s">
        <v>2977</v>
      </c>
    </row>
    <row r="3276" spans="1:4" x14ac:dyDescent="0.4">
      <c r="A3276">
        <v>8290314</v>
      </c>
      <c r="B3276" t="s">
        <v>32</v>
      </c>
      <c r="C3276" t="s">
        <v>2972</v>
      </c>
      <c r="D3276" t="s">
        <v>2978</v>
      </c>
    </row>
    <row r="3277" spans="1:4" x14ac:dyDescent="0.4">
      <c r="A3277">
        <v>8290302</v>
      </c>
      <c r="B3277" t="s">
        <v>32</v>
      </c>
      <c r="C3277" t="s">
        <v>2972</v>
      </c>
      <c r="D3277" t="s">
        <v>2979</v>
      </c>
    </row>
    <row r="3278" spans="1:4" x14ac:dyDescent="0.4">
      <c r="A3278">
        <v>8290341</v>
      </c>
      <c r="B3278" t="s">
        <v>32</v>
      </c>
      <c r="C3278" t="s">
        <v>2972</v>
      </c>
      <c r="D3278" t="s">
        <v>2980</v>
      </c>
    </row>
    <row r="3279" spans="1:4" x14ac:dyDescent="0.4">
      <c r="A3279">
        <v>8290304</v>
      </c>
      <c r="B3279" t="s">
        <v>32</v>
      </c>
      <c r="C3279" t="s">
        <v>2972</v>
      </c>
      <c r="D3279" t="s">
        <v>2981</v>
      </c>
    </row>
    <row r="3280" spans="1:4" x14ac:dyDescent="0.4">
      <c r="A3280">
        <v>8290104</v>
      </c>
      <c r="B3280" t="s">
        <v>32</v>
      </c>
      <c r="C3280" t="s">
        <v>2972</v>
      </c>
      <c r="D3280" t="s">
        <v>2137</v>
      </c>
    </row>
    <row r="3281" spans="1:4" x14ac:dyDescent="0.4">
      <c r="A3281">
        <v>8290114</v>
      </c>
      <c r="B3281" t="s">
        <v>32</v>
      </c>
      <c r="C3281" t="s">
        <v>2972</v>
      </c>
      <c r="D3281" t="s">
        <v>2982</v>
      </c>
    </row>
    <row r="3282" spans="1:4" x14ac:dyDescent="0.4">
      <c r="A3282">
        <v>8290115</v>
      </c>
      <c r="B3282" t="s">
        <v>32</v>
      </c>
      <c r="C3282" t="s">
        <v>2972</v>
      </c>
      <c r="D3282" t="s">
        <v>2983</v>
      </c>
    </row>
    <row r="3283" spans="1:4" x14ac:dyDescent="0.4">
      <c r="A3283">
        <v>8290105</v>
      </c>
      <c r="B3283" t="s">
        <v>32</v>
      </c>
      <c r="C3283" t="s">
        <v>2972</v>
      </c>
      <c r="D3283" t="s">
        <v>2694</v>
      </c>
    </row>
    <row r="3284" spans="1:4" x14ac:dyDescent="0.4">
      <c r="A3284">
        <v>8290117</v>
      </c>
      <c r="B3284" t="s">
        <v>32</v>
      </c>
      <c r="C3284" t="s">
        <v>2972</v>
      </c>
      <c r="D3284" t="s">
        <v>2984</v>
      </c>
    </row>
    <row r="3285" spans="1:4" x14ac:dyDescent="0.4">
      <c r="A3285">
        <v>8290332</v>
      </c>
      <c r="B3285" t="s">
        <v>32</v>
      </c>
      <c r="C3285" t="s">
        <v>2972</v>
      </c>
      <c r="D3285" t="s">
        <v>2985</v>
      </c>
    </row>
    <row r="3286" spans="1:4" x14ac:dyDescent="0.4">
      <c r="A3286">
        <v>8290323</v>
      </c>
      <c r="B3286" t="s">
        <v>32</v>
      </c>
      <c r="C3286" t="s">
        <v>2972</v>
      </c>
      <c r="D3286" t="s">
        <v>2986</v>
      </c>
    </row>
    <row r="3287" spans="1:4" x14ac:dyDescent="0.4">
      <c r="A3287">
        <v>8290321</v>
      </c>
      <c r="B3287" t="s">
        <v>32</v>
      </c>
      <c r="C3287" t="s">
        <v>2972</v>
      </c>
      <c r="D3287" t="s">
        <v>2116</v>
      </c>
    </row>
    <row r="3288" spans="1:4" x14ac:dyDescent="0.4">
      <c r="A3288">
        <v>8290125</v>
      </c>
      <c r="B3288" t="s">
        <v>32</v>
      </c>
      <c r="C3288" t="s">
        <v>2972</v>
      </c>
      <c r="D3288" t="s">
        <v>2987</v>
      </c>
    </row>
    <row r="3289" spans="1:4" x14ac:dyDescent="0.4">
      <c r="A3289">
        <v>8290301</v>
      </c>
      <c r="B3289" t="s">
        <v>32</v>
      </c>
      <c r="C3289" t="s">
        <v>2972</v>
      </c>
      <c r="D3289" t="s">
        <v>2988</v>
      </c>
    </row>
    <row r="3290" spans="1:4" x14ac:dyDescent="0.4">
      <c r="A3290">
        <v>8290113</v>
      </c>
      <c r="B3290" t="s">
        <v>32</v>
      </c>
      <c r="C3290" t="s">
        <v>2972</v>
      </c>
      <c r="D3290" t="s">
        <v>2989</v>
      </c>
    </row>
    <row r="3291" spans="1:4" x14ac:dyDescent="0.4">
      <c r="A3291">
        <v>8290116</v>
      </c>
      <c r="B3291" t="s">
        <v>32</v>
      </c>
      <c r="C3291" t="s">
        <v>2972</v>
      </c>
      <c r="D3291" t="s">
        <v>2990</v>
      </c>
    </row>
    <row r="3292" spans="1:4" x14ac:dyDescent="0.4">
      <c r="A3292">
        <v>8290108</v>
      </c>
      <c r="B3292" t="s">
        <v>32</v>
      </c>
      <c r="C3292" t="s">
        <v>2972</v>
      </c>
      <c r="D3292" t="s">
        <v>2991</v>
      </c>
    </row>
    <row r="3293" spans="1:4" x14ac:dyDescent="0.4">
      <c r="A3293">
        <v>8290305</v>
      </c>
      <c r="B3293" t="s">
        <v>32</v>
      </c>
      <c r="C3293" t="s">
        <v>2972</v>
      </c>
      <c r="D3293" t="s">
        <v>2992</v>
      </c>
    </row>
    <row r="3294" spans="1:4" x14ac:dyDescent="0.4">
      <c r="A3294">
        <v>8290331</v>
      </c>
      <c r="B3294" t="s">
        <v>32</v>
      </c>
      <c r="C3294" t="s">
        <v>2972</v>
      </c>
      <c r="D3294" t="s">
        <v>1658</v>
      </c>
    </row>
    <row r="3295" spans="1:4" x14ac:dyDescent="0.4">
      <c r="A3295">
        <v>8290102</v>
      </c>
      <c r="B3295" t="s">
        <v>32</v>
      </c>
      <c r="C3295" t="s">
        <v>2972</v>
      </c>
      <c r="D3295" t="s">
        <v>2993</v>
      </c>
    </row>
    <row r="3296" spans="1:4" x14ac:dyDescent="0.4">
      <c r="A3296">
        <v>8290122</v>
      </c>
      <c r="B3296" t="s">
        <v>32</v>
      </c>
      <c r="C3296" t="s">
        <v>2972</v>
      </c>
      <c r="D3296" t="s">
        <v>2994</v>
      </c>
    </row>
    <row r="3297" spans="1:4" x14ac:dyDescent="0.4">
      <c r="A3297">
        <v>8290334</v>
      </c>
      <c r="B3297" t="s">
        <v>32</v>
      </c>
      <c r="C3297" t="s">
        <v>2972</v>
      </c>
      <c r="D3297" t="s">
        <v>2995</v>
      </c>
    </row>
    <row r="3298" spans="1:4" x14ac:dyDescent="0.4">
      <c r="A3298">
        <v>8290151</v>
      </c>
      <c r="B3298" t="s">
        <v>32</v>
      </c>
      <c r="C3298" t="s">
        <v>2972</v>
      </c>
      <c r="D3298" t="s">
        <v>2996</v>
      </c>
    </row>
    <row r="3299" spans="1:4" x14ac:dyDescent="0.4">
      <c r="A3299">
        <v>8290343</v>
      </c>
      <c r="B3299" t="s">
        <v>32</v>
      </c>
      <c r="C3299" t="s">
        <v>2972</v>
      </c>
      <c r="D3299" t="s">
        <v>2997</v>
      </c>
    </row>
    <row r="3300" spans="1:4" x14ac:dyDescent="0.4">
      <c r="A3300">
        <v>8290101</v>
      </c>
      <c r="B3300" t="s">
        <v>32</v>
      </c>
      <c r="C3300" t="s">
        <v>2972</v>
      </c>
      <c r="D3300" t="s">
        <v>2998</v>
      </c>
    </row>
    <row r="3301" spans="1:4" x14ac:dyDescent="0.4">
      <c r="A3301">
        <v>8290342</v>
      </c>
      <c r="B3301" t="s">
        <v>32</v>
      </c>
      <c r="C3301" t="s">
        <v>2972</v>
      </c>
      <c r="D3301" t="s">
        <v>2999</v>
      </c>
    </row>
    <row r="3302" spans="1:4" x14ac:dyDescent="0.4">
      <c r="A3302">
        <v>8290322</v>
      </c>
      <c r="B3302" t="s">
        <v>32</v>
      </c>
      <c r="C3302" t="s">
        <v>2972</v>
      </c>
      <c r="D3302" t="s">
        <v>3000</v>
      </c>
    </row>
    <row r="3303" spans="1:4" x14ac:dyDescent="0.4">
      <c r="A3303">
        <v>8290103</v>
      </c>
      <c r="B3303" t="s">
        <v>32</v>
      </c>
      <c r="C3303" t="s">
        <v>2972</v>
      </c>
      <c r="D3303" t="s">
        <v>3001</v>
      </c>
    </row>
    <row r="3304" spans="1:4" x14ac:dyDescent="0.4">
      <c r="A3304">
        <v>8290106</v>
      </c>
      <c r="B3304" t="s">
        <v>32</v>
      </c>
      <c r="C3304" t="s">
        <v>2972</v>
      </c>
      <c r="D3304" t="s">
        <v>3002</v>
      </c>
    </row>
    <row r="3305" spans="1:4" x14ac:dyDescent="0.4">
      <c r="A3305">
        <v>8290123</v>
      </c>
      <c r="B3305" t="s">
        <v>32</v>
      </c>
      <c r="C3305" t="s">
        <v>2972</v>
      </c>
      <c r="D3305" t="s">
        <v>3003</v>
      </c>
    </row>
    <row r="3306" spans="1:4" x14ac:dyDescent="0.4">
      <c r="A3306">
        <v>8290121</v>
      </c>
      <c r="B3306" t="s">
        <v>32</v>
      </c>
      <c r="C3306" t="s">
        <v>2972</v>
      </c>
      <c r="D3306" t="s">
        <v>3004</v>
      </c>
    </row>
    <row r="3307" spans="1:4" x14ac:dyDescent="0.4">
      <c r="A3307">
        <v>8290333</v>
      </c>
      <c r="B3307" t="s">
        <v>32</v>
      </c>
      <c r="C3307" t="s">
        <v>2972</v>
      </c>
      <c r="D3307" t="s">
        <v>2247</v>
      </c>
    </row>
    <row r="3308" spans="1:4" x14ac:dyDescent="0.4">
      <c r="A3308">
        <v>8290311</v>
      </c>
      <c r="B3308" t="s">
        <v>32</v>
      </c>
      <c r="C3308" t="s">
        <v>2972</v>
      </c>
      <c r="D3308" t="s">
        <v>2598</v>
      </c>
    </row>
    <row r="3309" spans="1:4" x14ac:dyDescent="0.4">
      <c r="A3309">
        <v>8290111</v>
      </c>
      <c r="B3309" t="s">
        <v>32</v>
      </c>
      <c r="C3309" t="s">
        <v>2972</v>
      </c>
      <c r="D3309" t="s">
        <v>3005</v>
      </c>
    </row>
    <row r="3310" spans="1:4" x14ac:dyDescent="0.4">
      <c r="A3310">
        <v>8290303</v>
      </c>
      <c r="B3310" t="s">
        <v>32</v>
      </c>
      <c r="C3310" t="s">
        <v>2972</v>
      </c>
      <c r="D3310" t="s">
        <v>494</v>
      </c>
    </row>
    <row r="3311" spans="1:4" x14ac:dyDescent="0.4">
      <c r="A3311">
        <v>8290107</v>
      </c>
      <c r="B3311" t="s">
        <v>32</v>
      </c>
      <c r="C3311" t="s">
        <v>2972</v>
      </c>
      <c r="D3311" t="s">
        <v>3006</v>
      </c>
    </row>
    <row r="3312" spans="1:4" x14ac:dyDescent="0.4">
      <c r="A3312">
        <v>8490000</v>
      </c>
      <c r="B3312" t="s">
        <v>3007</v>
      </c>
      <c r="C3312" t="s">
        <v>3008</v>
      </c>
      <c r="D3312" t="s">
        <v>144</v>
      </c>
    </row>
    <row r="3313" spans="1:4" x14ac:dyDescent="0.4">
      <c r="A3313">
        <v>8400812</v>
      </c>
      <c r="B3313" t="s">
        <v>3007</v>
      </c>
      <c r="C3313" t="s">
        <v>3008</v>
      </c>
      <c r="D3313" t="s">
        <v>3009</v>
      </c>
    </row>
    <row r="3314" spans="1:4" x14ac:dyDescent="0.4">
      <c r="A3314">
        <v>8400042</v>
      </c>
      <c r="B3314" t="s">
        <v>3007</v>
      </c>
      <c r="C3314" t="s">
        <v>3008</v>
      </c>
      <c r="D3314" t="s">
        <v>3010</v>
      </c>
    </row>
    <row r="3315" spans="1:4" x14ac:dyDescent="0.4">
      <c r="A3315">
        <v>8400053</v>
      </c>
      <c r="B3315" t="s">
        <v>3007</v>
      </c>
      <c r="C3315" t="s">
        <v>3008</v>
      </c>
      <c r="D3315" t="s">
        <v>3011</v>
      </c>
    </row>
    <row r="3316" spans="1:4" x14ac:dyDescent="0.4">
      <c r="A3316">
        <v>8400844</v>
      </c>
      <c r="B3316" t="s">
        <v>3007</v>
      </c>
      <c r="C3316" t="s">
        <v>3008</v>
      </c>
      <c r="D3316" t="s">
        <v>3012</v>
      </c>
    </row>
    <row r="3317" spans="1:4" x14ac:dyDescent="0.4">
      <c r="A3317">
        <v>8400052</v>
      </c>
      <c r="B3317" t="s">
        <v>3007</v>
      </c>
      <c r="C3317" t="s">
        <v>3008</v>
      </c>
      <c r="D3317" t="s">
        <v>975</v>
      </c>
    </row>
    <row r="3318" spans="1:4" x14ac:dyDescent="0.4">
      <c r="A3318">
        <v>8400801</v>
      </c>
      <c r="B3318" t="s">
        <v>3007</v>
      </c>
      <c r="C3318" t="s">
        <v>3008</v>
      </c>
      <c r="D3318" t="s">
        <v>3013</v>
      </c>
    </row>
    <row r="3319" spans="1:4" x14ac:dyDescent="0.4">
      <c r="A3319">
        <v>8400816</v>
      </c>
      <c r="B3319" t="s">
        <v>3007</v>
      </c>
      <c r="C3319" t="s">
        <v>3008</v>
      </c>
      <c r="D3319" t="s">
        <v>3014</v>
      </c>
    </row>
    <row r="3320" spans="1:4" x14ac:dyDescent="0.4">
      <c r="A3320">
        <v>8400811</v>
      </c>
      <c r="B3320" t="s">
        <v>3007</v>
      </c>
      <c r="C3320" t="s">
        <v>3008</v>
      </c>
      <c r="D3320" t="s">
        <v>3015</v>
      </c>
    </row>
    <row r="3321" spans="1:4" x14ac:dyDescent="0.4">
      <c r="A3321">
        <v>8400802</v>
      </c>
      <c r="B3321" t="s">
        <v>3007</v>
      </c>
      <c r="C3321" t="s">
        <v>3008</v>
      </c>
      <c r="D3321" t="s">
        <v>3016</v>
      </c>
    </row>
    <row r="3322" spans="1:4" x14ac:dyDescent="0.4">
      <c r="A3322">
        <v>8400021</v>
      </c>
      <c r="B3322" t="s">
        <v>3007</v>
      </c>
      <c r="C3322" t="s">
        <v>3008</v>
      </c>
      <c r="D3322" t="s">
        <v>3017</v>
      </c>
    </row>
    <row r="3323" spans="1:4" x14ac:dyDescent="0.4">
      <c r="A3323">
        <v>8490933</v>
      </c>
      <c r="B3323" t="s">
        <v>3007</v>
      </c>
      <c r="C3323" t="s">
        <v>3008</v>
      </c>
      <c r="D3323" t="s">
        <v>3018</v>
      </c>
    </row>
    <row r="3324" spans="1:4" x14ac:dyDescent="0.4">
      <c r="A3324">
        <v>8490934</v>
      </c>
      <c r="B3324" t="s">
        <v>3007</v>
      </c>
      <c r="C3324" t="s">
        <v>3008</v>
      </c>
      <c r="D3324" t="s">
        <v>3019</v>
      </c>
    </row>
    <row r="3325" spans="1:4" x14ac:dyDescent="0.4">
      <c r="A3325">
        <v>8400862</v>
      </c>
      <c r="B3325" t="s">
        <v>3007</v>
      </c>
      <c r="C3325" t="s">
        <v>3008</v>
      </c>
      <c r="D3325" t="s">
        <v>3020</v>
      </c>
    </row>
    <row r="3326" spans="1:4" x14ac:dyDescent="0.4">
      <c r="A3326">
        <v>8400864</v>
      </c>
      <c r="B3326" t="s">
        <v>3007</v>
      </c>
      <c r="C3326" t="s">
        <v>3008</v>
      </c>
      <c r="D3326" t="s">
        <v>3021</v>
      </c>
    </row>
    <row r="3327" spans="1:4" x14ac:dyDescent="0.4">
      <c r="A3327">
        <v>8400863</v>
      </c>
      <c r="B3327" t="s">
        <v>3007</v>
      </c>
      <c r="C3327" t="s">
        <v>3008</v>
      </c>
      <c r="D3327" t="s">
        <v>3022</v>
      </c>
    </row>
    <row r="3328" spans="1:4" x14ac:dyDescent="0.4">
      <c r="A3328">
        <v>8400861</v>
      </c>
      <c r="B3328" t="s">
        <v>3007</v>
      </c>
      <c r="C3328" t="s">
        <v>3008</v>
      </c>
      <c r="D3328" t="s">
        <v>3023</v>
      </c>
    </row>
    <row r="3329" spans="1:4" x14ac:dyDescent="0.4">
      <c r="A3329">
        <v>8400806</v>
      </c>
      <c r="B3329" t="s">
        <v>3007</v>
      </c>
      <c r="C3329" t="s">
        <v>3008</v>
      </c>
      <c r="D3329" t="s">
        <v>3024</v>
      </c>
    </row>
    <row r="3330" spans="1:4" x14ac:dyDescent="0.4">
      <c r="A3330">
        <v>8402212</v>
      </c>
      <c r="B3330" t="s">
        <v>3007</v>
      </c>
      <c r="C3330" t="s">
        <v>3008</v>
      </c>
      <c r="D3330" t="s">
        <v>3025</v>
      </c>
    </row>
    <row r="3331" spans="1:4" x14ac:dyDescent="0.4">
      <c r="A3331">
        <v>8402211</v>
      </c>
      <c r="B3331" t="s">
        <v>3007</v>
      </c>
      <c r="C3331" t="s">
        <v>3008</v>
      </c>
      <c r="D3331" t="s">
        <v>3026</v>
      </c>
    </row>
    <row r="3332" spans="1:4" x14ac:dyDescent="0.4">
      <c r="A3332">
        <v>8402213</v>
      </c>
      <c r="B3332" t="s">
        <v>3007</v>
      </c>
      <c r="C3332" t="s">
        <v>3008</v>
      </c>
      <c r="D3332" t="s">
        <v>3027</v>
      </c>
    </row>
    <row r="3333" spans="1:4" x14ac:dyDescent="0.4">
      <c r="A3333">
        <v>8402214</v>
      </c>
      <c r="B3333" t="s">
        <v>3007</v>
      </c>
      <c r="C3333" t="s">
        <v>3008</v>
      </c>
      <c r="D3333" t="s">
        <v>3028</v>
      </c>
    </row>
    <row r="3334" spans="1:4" x14ac:dyDescent="0.4">
      <c r="A3334">
        <v>8402205</v>
      </c>
      <c r="B3334" t="s">
        <v>3007</v>
      </c>
      <c r="C3334" t="s">
        <v>3008</v>
      </c>
      <c r="D3334" t="s">
        <v>3029</v>
      </c>
    </row>
    <row r="3335" spans="1:4" x14ac:dyDescent="0.4">
      <c r="A3335">
        <v>8402204</v>
      </c>
      <c r="B3335" t="s">
        <v>3007</v>
      </c>
      <c r="C3335" t="s">
        <v>3008</v>
      </c>
      <c r="D3335" t="s">
        <v>3030</v>
      </c>
    </row>
    <row r="3336" spans="1:4" x14ac:dyDescent="0.4">
      <c r="A3336">
        <v>8402203</v>
      </c>
      <c r="B3336" t="s">
        <v>3007</v>
      </c>
      <c r="C3336" t="s">
        <v>3008</v>
      </c>
      <c r="D3336" t="s">
        <v>3031</v>
      </c>
    </row>
    <row r="3337" spans="1:4" x14ac:dyDescent="0.4">
      <c r="A3337">
        <v>8402202</v>
      </c>
      <c r="B3337" t="s">
        <v>3007</v>
      </c>
      <c r="C3337" t="s">
        <v>3008</v>
      </c>
      <c r="D3337" t="s">
        <v>3032</v>
      </c>
    </row>
    <row r="3338" spans="1:4" x14ac:dyDescent="0.4">
      <c r="A3338">
        <v>8402201</v>
      </c>
      <c r="B3338" t="s">
        <v>3007</v>
      </c>
      <c r="C3338" t="s">
        <v>3008</v>
      </c>
      <c r="D3338" t="s">
        <v>3033</v>
      </c>
    </row>
    <row r="3339" spans="1:4" x14ac:dyDescent="0.4">
      <c r="A3339">
        <v>8400843</v>
      </c>
      <c r="B3339" t="s">
        <v>3007</v>
      </c>
      <c r="C3339" t="s">
        <v>3008</v>
      </c>
      <c r="D3339" t="s">
        <v>3034</v>
      </c>
    </row>
    <row r="3340" spans="1:4" x14ac:dyDescent="0.4">
      <c r="A3340">
        <v>8400011</v>
      </c>
      <c r="B3340" t="s">
        <v>3007</v>
      </c>
      <c r="C3340" t="s">
        <v>3008</v>
      </c>
      <c r="D3340" t="s">
        <v>3035</v>
      </c>
    </row>
    <row r="3341" spans="1:4" x14ac:dyDescent="0.4">
      <c r="A3341">
        <v>8400013</v>
      </c>
      <c r="B3341" t="s">
        <v>3007</v>
      </c>
      <c r="C3341" t="s">
        <v>3008</v>
      </c>
      <c r="D3341" t="s">
        <v>3036</v>
      </c>
    </row>
    <row r="3342" spans="1:4" x14ac:dyDescent="0.4">
      <c r="A3342">
        <v>8400012</v>
      </c>
      <c r="B3342" t="s">
        <v>3007</v>
      </c>
      <c r="C3342" t="s">
        <v>3008</v>
      </c>
      <c r="D3342" t="s">
        <v>3037</v>
      </c>
    </row>
    <row r="3343" spans="1:4" x14ac:dyDescent="0.4">
      <c r="A3343">
        <v>8400015</v>
      </c>
      <c r="B3343" t="s">
        <v>3007</v>
      </c>
      <c r="C3343" t="s">
        <v>3008</v>
      </c>
      <c r="D3343" t="s">
        <v>3038</v>
      </c>
    </row>
    <row r="3344" spans="1:4" x14ac:dyDescent="0.4">
      <c r="A3344">
        <v>8490906</v>
      </c>
      <c r="B3344" t="s">
        <v>3007</v>
      </c>
      <c r="C3344" t="s">
        <v>3008</v>
      </c>
      <c r="D3344" t="s">
        <v>3039</v>
      </c>
    </row>
    <row r="3345" spans="1:4" x14ac:dyDescent="0.4">
      <c r="A3345">
        <v>8490905</v>
      </c>
      <c r="B3345" t="s">
        <v>3007</v>
      </c>
      <c r="C3345" t="s">
        <v>3008</v>
      </c>
      <c r="D3345" t="s">
        <v>3040</v>
      </c>
    </row>
    <row r="3346" spans="1:4" x14ac:dyDescent="0.4">
      <c r="A3346">
        <v>8490904</v>
      </c>
      <c r="B3346" t="s">
        <v>3007</v>
      </c>
      <c r="C3346" t="s">
        <v>3008</v>
      </c>
      <c r="D3346" t="s">
        <v>3041</v>
      </c>
    </row>
    <row r="3347" spans="1:4" x14ac:dyDescent="0.4">
      <c r="A3347">
        <v>8490902</v>
      </c>
      <c r="B3347" t="s">
        <v>3007</v>
      </c>
      <c r="C3347" t="s">
        <v>3008</v>
      </c>
      <c r="D3347" t="s">
        <v>3042</v>
      </c>
    </row>
    <row r="3348" spans="1:4" x14ac:dyDescent="0.4">
      <c r="A3348">
        <v>8490901</v>
      </c>
      <c r="B3348" t="s">
        <v>3007</v>
      </c>
      <c r="C3348" t="s">
        <v>3008</v>
      </c>
      <c r="D3348" t="s">
        <v>3043</v>
      </c>
    </row>
    <row r="3349" spans="1:4" x14ac:dyDescent="0.4">
      <c r="A3349">
        <v>8490903</v>
      </c>
      <c r="B3349" t="s">
        <v>3007</v>
      </c>
      <c r="C3349" t="s">
        <v>3008</v>
      </c>
      <c r="D3349" t="s">
        <v>3044</v>
      </c>
    </row>
    <row r="3350" spans="1:4" x14ac:dyDescent="0.4">
      <c r="A3350">
        <v>8490205</v>
      </c>
      <c r="B3350" t="s">
        <v>3007</v>
      </c>
      <c r="C3350" t="s">
        <v>3008</v>
      </c>
      <c r="D3350" t="s">
        <v>3045</v>
      </c>
    </row>
    <row r="3351" spans="1:4" x14ac:dyDescent="0.4">
      <c r="A3351">
        <v>8490204</v>
      </c>
      <c r="B3351" t="s">
        <v>3007</v>
      </c>
      <c r="C3351" t="s">
        <v>3008</v>
      </c>
      <c r="D3351" t="s">
        <v>3046</v>
      </c>
    </row>
    <row r="3352" spans="1:4" x14ac:dyDescent="0.4">
      <c r="A3352">
        <v>8490203</v>
      </c>
      <c r="B3352" t="s">
        <v>3007</v>
      </c>
      <c r="C3352" t="s">
        <v>3008</v>
      </c>
      <c r="D3352" t="s">
        <v>3047</v>
      </c>
    </row>
    <row r="3353" spans="1:4" x14ac:dyDescent="0.4">
      <c r="A3353">
        <v>8490201</v>
      </c>
      <c r="B3353" t="s">
        <v>3007</v>
      </c>
      <c r="C3353" t="s">
        <v>3008</v>
      </c>
      <c r="D3353" t="s">
        <v>3048</v>
      </c>
    </row>
    <row r="3354" spans="1:4" x14ac:dyDescent="0.4">
      <c r="A3354">
        <v>8490202</v>
      </c>
      <c r="B3354" t="s">
        <v>3007</v>
      </c>
      <c r="C3354" t="s">
        <v>3008</v>
      </c>
      <c r="D3354" t="s">
        <v>3049</v>
      </c>
    </row>
    <row r="3355" spans="1:4" x14ac:dyDescent="0.4">
      <c r="A3355">
        <v>8400804</v>
      </c>
      <c r="B3355" t="s">
        <v>3007</v>
      </c>
      <c r="C3355" t="s">
        <v>3008</v>
      </c>
      <c r="D3355" t="s">
        <v>3050</v>
      </c>
    </row>
    <row r="3356" spans="1:4" x14ac:dyDescent="0.4">
      <c r="A3356">
        <v>8400805</v>
      </c>
      <c r="B3356" t="s">
        <v>3007</v>
      </c>
      <c r="C3356" t="s">
        <v>3008</v>
      </c>
      <c r="D3356" t="s">
        <v>3051</v>
      </c>
    </row>
    <row r="3357" spans="1:4" x14ac:dyDescent="0.4">
      <c r="A3357">
        <v>8400008</v>
      </c>
      <c r="B3357" t="s">
        <v>3007</v>
      </c>
      <c r="C3357" t="s">
        <v>3008</v>
      </c>
      <c r="D3357" t="s">
        <v>3052</v>
      </c>
    </row>
    <row r="3358" spans="1:4" x14ac:dyDescent="0.4">
      <c r="A3358">
        <v>8400007</v>
      </c>
      <c r="B3358" t="s">
        <v>3007</v>
      </c>
      <c r="C3358" t="s">
        <v>3008</v>
      </c>
      <c r="D3358" t="s">
        <v>3053</v>
      </c>
    </row>
    <row r="3359" spans="1:4" x14ac:dyDescent="0.4">
      <c r="A3359">
        <v>8400001</v>
      </c>
      <c r="B3359" t="s">
        <v>3007</v>
      </c>
      <c r="C3359" t="s">
        <v>3008</v>
      </c>
      <c r="D3359" t="s">
        <v>3054</v>
      </c>
    </row>
    <row r="3360" spans="1:4" x14ac:dyDescent="0.4">
      <c r="A3360">
        <v>8400006</v>
      </c>
      <c r="B3360" t="s">
        <v>3007</v>
      </c>
      <c r="C3360" t="s">
        <v>3008</v>
      </c>
      <c r="D3360" t="s">
        <v>3055</v>
      </c>
    </row>
    <row r="3361" spans="1:4" x14ac:dyDescent="0.4">
      <c r="A3361">
        <v>8400824</v>
      </c>
      <c r="B3361" t="s">
        <v>3007</v>
      </c>
      <c r="C3361" t="s">
        <v>3008</v>
      </c>
      <c r="D3361" t="s">
        <v>3056</v>
      </c>
    </row>
    <row r="3362" spans="1:4" x14ac:dyDescent="0.4">
      <c r="A3362">
        <v>8400056</v>
      </c>
      <c r="B3362" t="s">
        <v>3007</v>
      </c>
      <c r="C3362" t="s">
        <v>3008</v>
      </c>
      <c r="D3362" t="s">
        <v>322</v>
      </c>
    </row>
    <row r="3363" spans="1:4" x14ac:dyDescent="0.4">
      <c r="A3363">
        <v>8400055</v>
      </c>
      <c r="B3363" t="s">
        <v>3007</v>
      </c>
      <c r="C3363" t="s">
        <v>3008</v>
      </c>
      <c r="D3363" t="s">
        <v>3057</v>
      </c>
    </row>
    <row r="3364" spans="1:4" x14ac:dyDescent="0.4">
      <c r="A3364">
        <v>8400803</v>
      </c>
      <c r="B3364" t="s">
        <v>3007</v>
      </c>
      <c r="C3364" t="s">
        <v>3008</v>
      </c>
      <c r="D3364" t="s">
        <v>70</v>
      </c>
    </row>
    <row r="3365" spans="1:4" x14ac:dyDescent="0.4">
      <c r="A3365">
        <v>8400044</v>
      </c>
      <c r="B3365" t="s">
        <v>3007</v>
      </c>
      <c r="C3365" t="s">
        <v>3008</v>
      </c>
      <c r="D3365" t="s">
        <v>3058</v>
      </c>
    </row>
    <row r="3366" spans="1:4" x14ac:dyDescent="0.4">
      <c r="A3366">
        <v>8400031</v>
      </c>
      <c r="B3366" t="s">
        <v>3007</v>
      </c>
      <c r="C3366" t="s">
        <v>3008</v>
      </c>
      <c r="D3366" t="s">
        <v>3059</v>
      </c>
    </row>
    <row r="3367" spans="1:4" x14ac:dyDescent="0.4">
      <c r="A3367">
        <v>8400855</v>
      </c>
      <c r="B3367" t="s">
        <v>3007</v>
      </c>
      <c r="C3367" t="s">
        <v>3008</v>
      </c>
      <c r="D3367" t="s">
        <v>3060</v>
      </c>
    </row>
    <row r="3368" spans="1:4" x14ac:dyDescent="0.4">
      <c r="A3368">
        <v>8400041</v>
      </c>
      <c r="B3368" t="s">
        <v>3007</v>
      </c>
      <c r="C3368" t="s">
        <v>3008</v>
      </c>
      <c r="D3368" t="s">
        <v>333</v>
      </c>
    </row>
    <row r="3369" spans="1:4" x14ac:dyDescent="0.4">
      <c r="A3369">
        <v>8400043</v>
      </c>
      <c r="B3369" t="s">
        <v>3007</v>
      </c>
      <c r="C3369" t="s">
        <v>3008</v>
      </c>
      <c r="D3369" t="s">
        <v>3061</v>
      </c>
    </row>
    <row r="3370" spans="1:4" x14ac:dyDescent="0.4">
      <c r="A3370">
        <v>8400826</v>
      </c>
      <c r="B3370" t="s">
        <v>3007</v>
      </c>
      <c r="C3370" t="s">
        <v>3008</v>
      </c>
      <c r="D3370" t="s">
        <v>203</v>
      </c>
    </row>
    <row r="3371" spans="1:4" x14ac:dyDescent="0.4">
      <c r="A3371">
        <v>8400859</v>
      </c>
      <c r="B3371" t="s">
        <v>3007</v>
      </c>
      <c r="C3371" t="s">
        <v>3008</v>
      </c>
      <c r="D3371" t="s">
        <v>3062</v>
      </c>
    </row>
    <row r="3372" spans="1:4" x14ac:dyDescent="0.4">
      <c r="A3372">
        <v>8400850</v>
      </c>
      <c r="B3372" t="s">
        <v>3007</v>
      </c>
      <c r="C3372" t="s">
        <v>3008</v>
      </c>
      <c r="D3372" t="s">
        <v>3063</v>
      </c>
    </row>
    <row r="3373" spans="1:4" x14ac:dyDescent="0.4">
      <c r="A3373">
        <v>8400017</v>
      </c>
      <c r="B3373" t="s">
        <v>3007</v>
      </c>
      <c r="C3373" t="s">
        <v>3008</v>
      </c>
      <c r="D3373" t="s">
        <v>3064</v>
      </c>
    </row>
    <row r="3374" spans="1:4" x14ac:dyDescent="0.4">
      <c r="A3374">
        <v>8400856</v>
      </c>
      <c r="B3374" t="s">
        <v>3007</v>
      </c>
      <c r="C3374" t="s">
        <v>3008</v>
      </c>
      <c r="D3374" t="s">
        <v>3065</v>
      </c>
    </row>
    <row r="3375" spans="1:4" x14ac:dyDescent="0.4">
      <c r="A3375">
        <v>8490924</v>
      </c>
      <c r="B3375" t="s">
        <v>3007</v>
      </c>
      <c r="C3375" t="s">
        <v>3008</v>
      </c>
      <c r="D3375" t="s">
        <v>3066</v>
      </c>
    </row>
    <row r="3376" spans="1:4" x14ac:dyDescent="0.4">
      <c r="A3376">
        <v>8400032</v>
      </c>
      <c r="B3376" t="s">
        <v>3007</v>
      </c>
      <c r="C3376" t="s">
        <v>3008</v>
      </c>
      <c r="D3376" t="s">
        <v>341</v>
      </c>
    </row>
    <row r="3377" spans="1:4" x14ac:dyDescent="0.4">
      <c r="A3377">
        <v>8400814</v>
      </c>
      <c r="B3377" t="s">
        <v>3007</v>
      </c>
      <c r="C3377" t="s">
        <v>3008</v>
      </c>
      <c r="D3377" t="s">
        <v>3067</v>
      </c>
    </row>
    <row r="3378" spans="1:4" x14ac:dyDescent="0.4">
      <c r="A3378">
        <v>8490927</v>
      </c>
      <c r="B3378" t="s">
        <v>3007</v>
      </c>
      <c r="C3378" t="s">
        <v>3008</v>
      </c>
      <c r="D3378" t="s">
        <v>3068</v>
      </c>
    </row>
    <row r="3379" spans="1:4" x14ac:dyDescent="0.4">
      <c r="A3379">
        <v>8490922</v>
      </c>
      <c r="B3379" t="s">
        <v>3007</v>
      </c>
      <c r="C3379" t="s">
        <v>3008</v>
      </c>
      <c r="D3379" t="s">
        <v>3069</v>
      </c>
    </row>
    <row r="3380" spans="1:4" x14ac:dyDescent="0.4">
      <c r="A3380">
        <v>8490921</v>
      </c>
      <c r="B3380" t="s">
        <v>3007</v>
      </c>
      <c r="C3380" t="s">
        <v>3008</v>
      </c>
      <c r="D3380" t="s">
        <v>3070</v>
      </c>
    </row>
    <row r="3381" spans="1:4" x14ac:dyDescent="0.4">
      <c r="A3381">
        <v>8490917</v>
      </c>
      <c r="B3381" t="s">
        <v>3007</v>
      </c>
      <c r="C3381" t="s">
        <v>3008</v>
      </c>
      <c r="D3381" t="s">
        <v>3071</v>
      </c>
    </row>
    <row r="3382" spans="1:4" x14ac:dyDescent="0.4">
      <c r="A3382">
        <v>8490916</v>
      </c>
      <c r="B3382" t="s">
        <v>3007</v>
      </c>
      <c r="C3382" t="s">
        <v>3008</v>
      </c>
      <c r="D3382" t="s">
        <v>3072</v>
      </c>
    </row>
    <row r="3383" spans="1:4" x14ac:dyDescent="0.4">
      <c r="A3383">
        <v>8400822</v>
      </c>
      <c r="B3383" t="s">
        <v>3007</v>
      </c>
      <c r="C3383" t="s">
        <v>3008</v>
      </c>
      <c r="D3383" t="s">
        <v>3073</v>
      </c>
    </row>
    <row r="3384" spans="1:4" x14ac:dyDescent="0.4">
      <c r="A3384">
        <v>8400051</v>
      </c>
      <c r="B3384" t="s">
        <v>3007</v>
      </c>
      <c r="C3384" t="s">
        <v>3008</v>
      </c>
      <c r="D3384" t="s">
        <v>439</v>
      </c>
    </row>
    <row r="3385" spans="1:4" x14ac:dyDescent="0.4">
      <c r="A3385">
        <v>8400842</v>
      </c>
      <c r="B3385" t="s">
        <v>3007</v>
      </c>
      <c r="C3385" t="s">
        <v>3008</v>
      </c>
      <c r="D3385" t="s">
        <v>3074</v>
      </c>
    </row>
    <row r="3386" spans="1:4" x14ac:dyDescent="0.4">
      <c r="A3386">
        <v>8400825</v>
      </c>
      <c r="B3386" t="s">
        <v>3007</v>
      </c>
      <c r="C3386" t="s">
        <v>3008</v>
      </c>
      <c r="D3386" t="s">
        <v>3075</v>
      </c>
    </row>
    <row r="3387" spans="1:4" x14ac:dyDescent="0.4">
      <c r="A3387">
        <v>8400815</v>
      </c>
      <c r="B3387" t="s">
        <v>3007</v>
      </c>
      <c r="C3387" t="s">
        <v>3008</v>
      </c>
      <c r="D3387" t="s">
        <v>255</v>
      </c>
    </row>
    <row r="3388" spans="1:4" x14ac:dyDescent="0.4">
      <c r="A3388">
        <v>8400851</v>
      </c>
      <c r="B3388" t="s">
        <v>3007</v>
      </c>
      <c r="C3388" t="s">
        <v>3008</v>
      </c>
      <c r="D3388" t="s">
        <v>3076</v>
      </c>
    </row>
    <row r="3389" spans="1:4" x14ac:dyDescent="0.4">
      <c r="A3389">
        <v>8400858</v>
      </c>
      <c r="B3389" t="s">
        <v>3007</v>
      </c>
      <c r="C3389" t="s">
        <v>3008</v>
      </c>
      <c r="D3389" t="s">
        <v>3077</v>
      </c>
    </row>
    <row r="3390" spans="1:4" x14ac:dyDescent="0.4">
      <c r="A3390">
        <v>8400813</v>
      </c>
      <c r="B3390" t="s">
        <v>3007</v>
      </c>
      <c r="C3390" t="s">
        <v>3008</v>
      </c>
      <c r="D3390" t="s">
        <v>3078</v>
      </c>
    </row>
    <row r="3391" spans="1:4" x14ac:dyDescent="0.4">
      <c r="A3391">
        <v>8400852</v>
      </c>
      <c r="B3391" t="s">
        <v>3007</v>
      </c>
      <c r="C3391" t="s">
        <v>3008</v>
      </c>
      <c r="D3391" t="s">
        <v>3079</v>
      </c>
    </row>
    <row r="3392" spans="1:4" x14ac:dyDescent="0.4">
      <c r="A3392">
        <v>8400833</v>
      </c>
      <c r="B3392" t="s">
        <v>3007</v>
      </c>
      <c r="C3392" t="s">
        <v>3008</v>
      </c>
      <c r="D3392" t="s">
        <v>3080</v>
      </c>
    </row>
    <row r="3393" spans="1:4" x14ac:dyDescent="0.4">
      <c r="A3393">
        <v>8400022</v>
      </c>
      <c r="B3393" t="s">
        <v>3007</v>
      </c>
      <c r="C3393" t="s">
        <v>3008</v>
      </c>
      <c r="D3393" t="s">
        <v>3081</v>
      </c>
    </row>
    <row r="3394" spans="1:4" x14ac:dyDescent="0.4">
      <c r="A3394">
        <v>8400853</v>
      </c>
      <c r="B3394" t="s">
        <v>3007</v>
      </c>
      <c r="C3394" t="s">
        <v>3008</v>
      </c>
      <c r="D3394" t="s">
        <v>3082</v>
      </c>
    </row>
    <row r="3395" spans="1:4" x14ac:dyDescent="0.4">
      <c r="A3395">
        <v>8490937</v>
      </c>
      <c r="B3395" t="s">
        <v>3007</v>
      </c>
      <c r="C3395" t="s">
        <v>3008</v>
      </c>
      <c r="D3395" t="s">
        <v>3083</v>
      </c>
    </row>
    <row r="3396" spans="1:4" x14ac:dyDescent="0.4">
      <c r="A3396">
        <v>8490931</v>
      </c>
      <c r="B3396" t="s">
        <v>3007</v>
      </c>
      <c r="C3396" t="s">
        <v>3008</v>
      </c>
      <c r="D3396" t="s">
        <v>3084</v>
      </c>
    </row>
    <row r="3397" spans="1:4" x14ac:dyDescent="0.4">
      <c r="A3397">
        <v>8490938</v>
      </c>
      <c r="B3397" t="s">
        <v>3007</v>
      </c>
      <c r="C3397" t="s">
        <v>3008</v>
      </c>
      <c r="D3397" t="s">
        <v>3085</v>
      </c>
    </row>
    <row r="3398" spans="1:4" x14ac:dyDescent="0.4">
      <c r="A3398">
        <v>8490936</v>
      </c>
      <c r="B3398" t="s">
        <v>3007</v>
      </c>
      <c r="C3398" t="s">
        <v>3008</v>
      </c>
      <c r="D3398" t="s">
        <v>3086</v>
      </c>
    </row>
    <row r="3399" spans="1:4" x14ac:dyDescent="0.4">
      <c r="A3399">
        <v>8400857</v>
      </c>
      <c r="B3399" t="s">
        <v>3007</v>
      </c>
      <c r="C3399" t="s">
        <v>3008</v>
      </c>
      <c r="D3399" t="s">
        <v>3087</v>
      </c>
    </row>
    <row r="3400" spans="1:4" x14ac:dyDescent="0.4">
      <c r="A3400">
        <v>8490932</v>
      </c>
      <c r="B3400" t="s">
        <v>3007</v>
      </c>
      <c r="C3400" t="s">
        <v>3008</v>
      </c>
      <c r="D3400" t="s">
        <v>3088</v>
      </c>
    </row>
    <row r="3401" spans="1:4" x14ac:dyDescent="0.4">
      <c r="A3401">
        <v>8400046</v>
      </c>
      <c r="B3401" t="s">
        <v>3007</v>
      </c>
      <c r="C3401" t="s">
        <v>3008</v>
      </c>
      <c r="D3401" t="s">
        <v>3089</v>
      </c>
    </row>
    <row r="3402" spans="1:4" x14ac:dyDescent="0.4">
      <c r="A3402">
        <v>8400045</v>
      </c>
      <c r="B3402" t="s">
        <v>3007</v>
      </c>
      <c r="C3402" t="s">
        <v>3008</v>
      </c>
      <c r="D3402" t="s">
        <v>3090</v>
      </c>
    </row>
    <row r="3403" spans="1:4" x14ac:dyDescent="0.4">
      <c r="A3403">
        <v>8400035</v>
      </c>
      <c r="B3403" t="s">
        <v>3007</v>
      </c>
      <c r="C3403" t="s">
        <v>3008</v>
      </c>
      <c r="D3403" t="s">
        <v>3091</v>
      </c>
    </row>
    <row r="3404" spans="1:4" x14ac:dyDescent="0.4">
      <c r="A3404">
        <v>8400037</v>
      </c>
      <c r="B3404" t="s">
        <v>3007</v>
      </c>
      <c r="C3404" t="s">
        <v>3008</v>
      </c>
      <c r="D3404" t="s">
        <v>3092</v>
      </c>
    </row>
    <row r="3405" spans="1:4" x14ac:dyDescent="0.4">
      <c r="A3405">
        <v>8400034</v>
      </c>
      <c r="B3405" t="s">
        <v>3007</v>
      </c>
      <c r="C3405" t="s">
        <v>3008</v>
      </c>
      <c r="D3405" t="s">
        <v>3093</v>
      </c>
    </row>
    <row r="3406" spans="1:4" x14ac:dyDescent="0.4">
      <c r="A3406">
        <v>8400036</v>
      </c>
      <c r="B3406" t="s">
        <v>3007</v>
      </c>
      <c r="C3406" t="s">
        <v>3008</v>
      </c>
      <c r="D3406" t="s">
        <v>3094</v>
      </c>
    </row>
    <row r="3407" spans="1:4" x14ac:dyDescent="0.4">
      <c r="A3407">
        <v>8400005</v>
      </c>
      <c r="B3407" t="s">
        <v>3007</v>
      </c>
      <c r="C3407" t="s">
        <v>3008</v>
      </c>
      <c r="D3407" t="s">
        <v>3095</v>
      </c>
    </row>
    <row r="3408" spans="1:4" x14ac:dyDescent="0.4">
      <c r="A3408">
        <v>8400003</v>
      </c>
      <c r="B3408" t="s">
        <v>3007</v>
      </c>
      <c r="C3408" t="s">
        <v>3008</v>
      </c>
      <c r="D3408" t="s">
        <v>3096</v>
      </c>
    </row>
    <row r="3409" spans="1:4" x14ac:dyDescent="0.4">
      <c r="A3409">
        <v>8400004</v>
      </c>
      <c r="B3409" t="s">
        <v>3007</v>
      </c>
      <c r="C3409" t="s">
        <v>3008</v>
      </c>
      <c r="D3409" t="s">
        <v>3097</v>
      </c>
    </row>
    <row r="3410" spans="1:4" x14ac:dyDescent="0.4">
      <c r="A3410">
        <v>8400002</v>
      </c>
      <c r="B3410" t="s">
        <v>3007</v>
      </c>
      <c r="C3410" t="s">
        <v>3008</v>
      </c>
      <c r="D3410" t="s">
        <v>3098</v>
      </c>
    </row>
    <row r="3411" spans="1:4" x14ac:dyDescent="0.4">
      <c r="A3411">
        <v>8400834</v>
      </c>
      <c r="B3411" t="s">
        <v>3007</v>
      </c>
      <c r="C3411" t="s">
        <v>3008</v>
      </c>
      <c r="D3411" t="s">
        <v>3099</v>
      </c>
    </row>
    <row r="3412" spans="1:4" x14ac:dyDescent="0.4">
      <c r="A3412">
        <v>8490925</v>
      </c>
      <c r="B3412" t="s">
        <v>3007</v>
      </c>
      <c r="C3412" t="s">
        <v>3008</v>
      </c>
      <c r="D3412" t="s">
        <v>3100</v>
      </c>
    </row>
    <row r="3413" spans="1:4" x14ac:dyDescent="0.4">
      <c r="A3413">
        <v>8400033</v>
      </c>
      <c r="B3413" t="s">
        <v>3007</v>
      </c>
      <c r="C3413" t="s">
        <v>3008</v>
      </c>
      <c r="D3413" t="s">
        <v>1678</v>
      </c>
    </row>
    <row r="3414" spans="1:4" x14ac:dyDescent="0.4">
      <c r="A3414">
        <v>8400821</v>
      </c>
      <c r="B3414" t="s">
        <v>3007</v>
      </c>
      <c r="C3414" t="s">
        <v>3008</v>
      </c>
      <c r="D3414" t="s">
        <v>3101</v>
      </c>
    </row>
    <row r="3415" spans="1:4" x14ac:dyDescent="0.4">
      <c r="A3415">
        <v>8402223</v>
      </c>
      <c r="B3415" t="s">
        <v>3007</v>
      </c>
      <c r="C3415" t="s">
        <v>3008</v>
      </c>
      <c r="D3415" t="s">
        <v>3102</v>
      </c>
    </row>
    <row r="3416" spans="1:4" x14ac:dyDescent="0.4">
      <c r="A3416">
        <v>8402221</v>
      </c>
      <c r="B3416" t="s">
        <v>3007</v>
      </c>
      <c r="C3416" t="s">
        <v>3008</v>
      </c>
      <c r="D3416" t="s">
        <v>3103</v>
      </c>
    </row>
    <row r="3417" spans="1:4" x14ac:dyDescent="0.4">
      <c r="A3417">
        <v>8402222</v>
      </c>
      <c r="B3417" t="s">
        <v>3007</v>
      </c>
      <c r="C3417" t="s">
        <v>3008</v>
      </c>
      <c r="D3417" t="s">
        <v>3104</v>
      </c>
    </row>
    <row r="3418" spans="1:4" x14ac:dyDescent="0.4">
      <c r="A3418">
        <v>8490923</v>
      </c>
      <c r="B3418" t="s">
        <v>3007</v>
      </c>
      <c r="C3418" t="s">
        <v>3008</v>
      </c>
      <c r="D3418" t="s">
        <v>556</v>
      </c>
    </row>
    <row r="3419" spans="1:4" x14ac:dyDescent="0.4">
      <c r="A3419">
        <v>8490912</v>
      </c>
      <c r="B3419" t="s">
        <v>3007</v>
      </c>
      <c r="C3419" t="s">
        <v>3008</v>
      </c>
      <c r="D3419" t="s">
        <v>3105</v>
      </c>
    </row>
    <row r="3420" spans="1:4" x14ac:dyDescent="0.4">
      <c r="A3420">
        <v>8490915</v>
      </c>
      <c r="B3420" t="s">
        <v>3007</v>
      </c>
      <c r="C3420" t="s">
        <v>3008</v>
      </c>
      <c r="D3420" t="s">
        <v>3106</v>
      </c>
    </row>
    <row r="3421" spans="1:4" x14ac:dyDescent="0.4">
      <c r="A3421">
        <v>8490914</v>
      </c>
      <c r="B3421" t="s">
        <v>3007</v>
      </c>
      <c r="C3421" t="s">
        <v>3008</v>
      </c>
      <c r="D3421" t="s">
        <v>3107</v>
      </c>
    </row>
    <row r="3422" spans="1:4" x14ac:dyDescent="0.4">
      <c r="A3422">
        <v>8490913</v>
      </c>
      <c r="B3422" t="s">
        <v>3007</v>
      </c>
      <c r="C3422" t="s">
        <v>3008</v>
      </c>
      <c r="D3422" t="s">
        <v>3108</v>
      </c>
    </row>
    <row r="3423" spans="1:4" x14ac:dyDescent="0.4">
      <c r="A3423">
        <v>8490911</v>
      </c>
      <c r="B3423" t="s">
        <v>3007</v>
      </c>
      <c r="C3423" t="s">
        <v>3008</v>
      </c>
      <c r="D3423" t="s">
        <v>3109</v>
      </c>
    </row>
    <row r="3424" spans="1:4" x14ac:dyDescent="0.4">
      <c r="A3424">
        <v>8490919</v>
      </c>
      <c r="B3424" t="s">
        <v>3007</v>
      </c>
      <c r="C3424" t="s">
        <v>3008</v>
      </c>
      <c r="D3424" t="s">
        <v>3110</v>
      </c>
    </row>
    <row r="3425" spans="1:4" x14ac:dyDescent="0.4">
      <c r="A3425">
        <v>8490918</v>
      </c>
      <c r="B3425" t="s">
        <v>3007</v>
      </c>
      <c r="C3425" t="s">
        <v>3008</v>
      </c>
      <c r="D3425" t="s">
        <v>3111</v>
      </c>
    </row>
    <row r="3426" spans="1:4" x14ac:dyDescent="0.4">
      <c r="A3426">
        <v>8400503</v>
      </c>
      <c r="B3426" t="s">
        <v>3007</v>
      </c>
      <c r="C3426" t="s">
        <v>3008</v>
      </c>
      <c r="D3426" t="s">
        <v>3112</v>
      </c>
    </row>
    <row r="3427" spans="1:4" x14ac:dyDescent="0.4">
      <c r="A3427">
        <v>8400514</v>
      </c>
      <c r="B3427" t="s">
        <v>3007</v>
      </c>
      <c r="C3427" t="s">
        <v>3008</v>
      </c>
      <c r="D3427" t="s">
        <v>3113</v>
      </c>
    </row>
    <row r="3428" spans="1:4" x14ac:dyDescent="0.4">
      <c r="A3428">
        <v>8400516</v>
      </c>
      <c r="B3428" t="s">
        <v>3007</v>
      </c>
      <c r="C3428" t="s">
        <v>3008</v>
      </c>
      <c r="D3428" t="s">
        <v>3114</v>
      </c>
    </row>
    <row r="3429" spans="1:4" x14ac:dyDescent="0.4">
      <c r="A3429">
        <v>8400533</v>
      </c>
      <c r="B3429" t="s">
        <v>3007</v>
      </c>
      <c r="C3429" t="s">
        <v>3008</v>
      </c>
      <c r="D3429" t="s">
        <v>3115</v>
      </c>
    </row>
    <row r="3430" spans="1:4" x14ac:dyDescent="0.4">
      <c r="A3430">
        <v>8400532</v>
      </c>
      <c r="B3430" t="s">
        <v>3007</v>
      </c>
      <c r="C3430" t="s">
        <v>3008</v>
      </c>
      <c r="D3430" t="s">
        <v>3116</v>
      </c>
    </row>
    <row r="3431" spans="1:4" x14ac:dyDescent="0.4">
      <c r="A3431">
        <v>8400521</v>
      </c>
      <c r="B3431" t="s">
        <v>3007</v>
      </c>
      <c r="C3431" t="s">
        <v>3008</v>
      </c>
      <c r="D3431" t="s">
        <v>3117</v>
      </c>
    </row>
    <row r="3432" spans="1:4" x14ac:dyDescent="0.4">
      <c r="A3432">
        <v>8400511</v>
      </c>
      <c r="B3432" t="s">
        <v>3007</v>
      </c>
      <c r="C3432" t="s">
        <v>3008</v>
      </c>
      <c r="D3432" t="s">
        <v>3118</v>
      </c>
    </row>
    <row r="3433" spans="1:4" x14ac:dyDescent="0.4">
      <c r="A3433">
        <v>8400545</v>
      </c>
      <c r="B3433" t="s">
        <v>3007</v>
      </c>
      <c r="C3433" t="s">
        <v>3008</v>
      </c>
      <c r="D3433" t="s">
        <v>3119</v>
      </c>
    </row>
    <row r="3434" spans="1:4" x14ac:dyDescent="0.4">
      <c r="A3434">
        <v>8400512</v>
      </c>
      <c r="B3434" t="s">
        <v>3007</v>
      </c>
      <c r="C3434" t="s">
        <v>3008</v>
      </c>
      <c r="D3434" t="s">
        <v>3120</v>
      </c>
    </row>
    <row r="3435" spans="1:4" x14ac:dyDescent="0.4">
      <c r="A3435">
        <v>8400536</v>
      </c>
      <c r="B3435" t="s">
        <v>3007</v>
      </c>
      <c r="C3435" t="s">
        <v>3008</v>
      </c>
      <c r="D3435" t="s">
        <v>3121</v>
      </c>
    </row>
    <row r="3436" spans="1:4" x14ac:dyDescent="0.4">
      <c r="A3436">
        <v>8400531</v>
      </c>
      <c r="B3436" t="s">
        <v>3007</v>
      </c>
      <c r="C3436" t="s">
        <v>3008</v>
      </c>
      <c r="D3436" t="s">
        <v>3122</v>
      </c>
    </row>
    <row r="3437" spans="1:4" x14ac:dyDescent="0.4">
      <c r="A3437">
        <v>8400543</v>
      </c>
      <c r="B3437" t="s">
        <v>3007</v>
      </c>
      <c r="C3437" t="s">
        <v>3008</v>
      </c>
      <c r="D3437" t="s">
        <v>3123</v>
      </c>
    </row>
    <row r="3438" spans="1:4" x14ac:dyDescent="0.4">
      <c r="A3438">
        <v>8400544</v>
      </c>
      <c r="B3438" t="s">
        <v>3007</v>
      </c>
      <c r="C3438" t="s">
        <v>3008</v>
      </c>
      <c r="D3438" t="s">
        <v>3124</v>
      </c>
    </row>
    <row r="3439" spans="1:4" x14ac:dyDescent="0.4">
      <c r="A3439">
        <v>8400513</v>
      </c>
      <c r="B3439" t="s">
        <v>3007</v>
      </c>
      <c r="C3439" t="s">
        <v>3008</v>
      </c>
      <c r="D3439" t="s">
        <v>3125</v>
      </c>
    </row>
    <row r="3440" spans="1:4" x14ac:dyDescent="0.4">
      <c r="A3440">
        <v>8400535</v>
      </c>
      <c r="B3440" t="s">
        <v>3007</v>
      </c>
      <c r="C3440" t="s">
        <v>3008</v>
      </c>
      <c r="D3440" t="s">
        <v>3126</v>
      </c>
    </row>
    <row r="3441" spans="1:4" x14ac:dyDescent="0.4">
      <c r="A3441">
        <v>8400502</v>
      </c>
      <c r="B3441" t="s">
        <v>3007</v>
      </c>
      <c r="C3441" t="s">
        <v>3008</v>
      </c>
      <c r="D3441" t="s">
        <v>3127</v>
      </c>
    </row>
    <row r="3442" spans="1:4" x14ac:dyDescent="0.4">
      <c r="A3442">
        <v>8400541</v>
      </c>
      <c r="B3442" t="s">
        <v>3007</v>
      </c>
      <c r="C3442" t="s">
        <v>3008</v>
      </c>
      <c r="D3442" t="s">
        <v>3128</v>
      </c>
    </row>
    <row r="3443" spans="1:4" x14ac:dyDescent="0.4">
      <c r="A3443">
        <v>8400504</v>
      </c>
      <c r="B3443" t="s">
        <v>3007</v>
      </c>
      <c r="C3443" t="s">
        <v>3008</v>
      </c>
      <c r="D3443" t="s">
        <v>3129</v>
      </c>
    </row>
    <row r="3444" spans="1:4" x14ac:dyDescent="0.4">
      <c r="A3444">
        <v>8400534</v>
      </c>
      <c r="B3444" t="s">
        <v>3007</v>
      </c>
      <c r="C3444" t="s">
        <v>3008</v>
      </c>
      <c r="D3444" t="s">
        <v>3130</v>
      </c>
    </row>
    <row r="3445" spans="1:4" x14ac:dyDescent="0.4">
      <c r="A3445">
        <v>8400522</v>
      </c>
      <c r="B3445" t="s">
        <v>3007</v>
      </c>
      <c r="C3445" t="s">
        <v>3008</v>
      </c>
      <c r="D3445" t="s">
        <v>3131</v>
      </c>
    </row>
    <row r="3446" spans="1:4" x14ac:dyDescent="0.4">
      <c r="A3446">
        <v>8400542</v>
      </c>
      <c r="B3446" t="s">
        <v>3007</v>
      </c>
      <c r="C3446" t="s">
        <v>3008</v>
      </c>
      <c r="D3446" t="s">
        <v>3132</v>
      </c>
    </row>
    <row r="3447" spans="1:4" x14ac:dyDescent="0.4">
      <c r="A3447">
        <v>8400501</v>
      </c>
      <c r="B3447" t="s">
        <v>3007</v>
      </c>
      <c r="C3447" t="s">
        <v>3008</v>
      </c>
      <c r="D3447" t="s">
        <v>3133</v>
      </c>
    </row>
    <row r="3448" spans="1:4" x14ac:dyDescent="0.4">
      <c r="A3448">
        <v>8400515</v>
      </c>
      <c r="B3448" t="s">
        <v>3007</v>
      </c>
      <c r="C3448" t="s">
        <v>3008</v>
      </c>
      <c r="D3448" t="s">
        <v>3134</v>
      </c>
    </row>
    <row r="3449" spans="1:4" x14ac:dyDescent="0.4">
      <c r="A3449">
        <v>8400537</v>
      </c>
      <c r="B3449" t="s">
        <v>3007</v>
      </c>
      <c r="C3449" t="s">
        <v>3008</v>
      </c>
      <c r="D3449" t="s">
        <v>3135</v>
      </c>
    </row>
    <row r="3450" spans="1:4" x14ac:dyDescent="0.4">
      <c r="A3450">
        <v>8400832</v>
      </c>
      <c r="B3450" t="s">
        <v>3007</v>
      </c>
      <c r="C3450" t="s">
        <v>3008</v>
      </c>
      <c r="D3450" t="s">
        <v>704</v>
      </c>
    </row>
    <row r="3451" spans="1:4" x14ac:dyDescent="0.4">
      <c r="A3451">
        <v>8400025</v>
      </c>
      <c r="B3451" t="s">
        <v>3007</v>
      </c>
      <c r="C3451" t="s">
        <v>3008</v>
      </c>
      <c r="D3451" t="s">
        <v>3136</v>
      </c>
    </row>
    <row r="3452" spans="1:4" x14ac:dyDescent="0.4">
      <c r="A3452">
        <v>8400027</v>
      </c>
      <c r="B3452" t="s">
        <v>3007</v>
      </c>
      <c r="C3452" t="s">
        <v>3008</v>
      </c>
      <c r="D3452" t="s">
        <v>3137</v>
      </c>
    </row>
    <row r="3453" spans="1:4" x14ac:dyDescent="0.4">
      <c r="A3453">
        <v>8400026</v>
      </c>
      <c r="B3453" t="s">
        <v>3007</v>
      </c>
      <c r="C3453" t="s">
        <v>3008</v>
      </c>
      <c r="D3453" t="s">
        <v>3138</v>
      </c>
    </row>
    <row r="3454" spans="1:4" x14ac:dyDescent="0.4">
      <c r="A3454">
        <v>8400024</v>
      </c>
      <c r="B3454" t="s">
        <v>3007</v>
      </c>
      <c r="C3454" t="s">
        <v>3008</v>
      </c>
      <c r="D3454" t="s">
        <v>3139</v>
      </c>
    </row>
    <row r="3455" spans="1:4" x14ac:dyDescent="0.4">
      <c r="A3455">
        <v>8400023</v>
      </c>
      <c r="B3455" t="s">
        <v>3007</v>
      </c>
      <c r="C3455" t="s">
        <v>3008</v>
      </c>
      <c r="D3455" t="s">
        <v>3140</v>
      </c>
    </row>
    <row r="3456" spans="1:4" x14ac:dyDescent="0.4">
      <c r="A3456">
        <v>8400831</v>
      </c>
      <c r="B3456" t="s">
        <v>3007</v>
      </c>
      <c r="C3456" t="s">
        <v>3008</v>
      </c>
      <c r="D3456" t="s">
        <v>131</v>
      </c>
    </row>
    <row r="3457" spans="1:4" x14ac:dyDescent="0.4">
      <c r="A3457">
        <v>8400054</v>
      </c>
      <c r="B3457" t="s">
        <v>3007</v>
      </c>
      <c r="C3457" t="s">
        <v>3008</v>
      </c>
      <c r="D3457" t="s">
        <v>3141</v>
      </c>
    </row>
    <row r="3458" spans="1:4" x14ac:dyDescent="0.4">
      <c r="A3458">
        <v>8420302</v>
      </c>
      <c r="B3458" t="s">
        <v>3007</v>
      </c>
      <c r="C3458" t="s">
        <v>3008</v>
      </c>
      <c r="D3458" t="s">
        <v>3142</v>
      </c>
    </row>
    <row r="3459" spans="1:4" x14ac:dyDescent="0.4">
      <c r="A3459">
        <v>8420301</v>
      </c>
      <c r="B3459" t="s">
        <v>3007</v>
      </c>
      <c r="C3459" t="s">
        <v>3008</v>
      </c>
      <c r="D3459" t="s">
        <v>3143</v>
      </c>
    </row>
    <row r="3460" spans="1:4" x14ac:dyDescent="0.4">
      <c r="A3460">
        <v>8420303</v>
      </c>
      <c r="B3460" t="s">
        <v>3007</v>
      </c>
      <c r="C3460" t="s">
        <v>3008</v>
      </c>
      <c r="D3460" t="s">
        <v>3144</v>
      </c>
    </row>
    <row r="3461" spans="1:4" x14ac:dyDescent="0.4">
      <c r="A3461">
        <v>8400841</v>
      </c>
      <c r="B3461" t="s">
        <v>3007</v>
      </c>
      <c r="C3461" t="s">
        <v>3008</v>
      </c>
      <c r="D3461" t="s">
        <v>3145</v>
      </c>
    </row>
    <row r="3462" spans="1:4" x14ac:dyDescent="0.4">
      <c r="A3462">
        <v>8400016</v>
      </c>
      <c r="B3462" t="s">
        <v>3007</v>
      </c>
      <c r="C3462" t="s">
        <v>3008</v>
      </c>
      <c r="D3462" t="s">
        <v>3146</v>
      </c>
    </row>
    <row r="3463" spans="1:4" x14ac:dyDescent="0.4">
      <c r="A3463">
        <v>8402101</v>
      </c>
      <c r="B3463" t="s">
        <v>3007</v>
      </c>
      <c r="C3463" t="s">
        <v>3008</v>
      </c>
      <c r="D3463" t="s">
        <v>3147</v>
      </c>
    </row>
    <row r="3464" spans="1:4" x14ac:dyDescent="0.4">
      <c r="A3464">
        <v>8402102</v>
      </c>
      <c r="B3464" t="s">
        <v>3007</v>
      </c>
      <c r="C3464" t="s">
        <v>3008</v>
      </c>
      <c r="D3464" t="s">
        <v>3148</v>
      </c>
    </row>
    <row r="3465" spans="1:4" x14ac:dyDescent="0.4">
      <c r="A3465">
        <v>8402103</v>
      </c>
      <c r="B3465" t="s">
        <v>3007</v>
      </c>
      <c r="C3465" t="s">
        <v>3008</v>
      </c>
      <c r="D3465" t="s">
        <v>3149</v>
      </c>
    </row>
    <row r="3466" spans="1:4" x14ac:dyDescent="0.4">
      <c r="A3466">
        <v>8402104</v>
      </c>
      <c r="B3466" t="s">
        <v>3007</v>
      </c>
      <c r="C3466" t="s">
        <v>3008</v>
      </c>
      <c r="D3466" t="s">
        <v>3150</v>
      </c>
    </row>
    <row r="3467" spans="1:4" x14ac:dyDescent="0.4">
      <c r="A3467">
        <v>8402105</v>
      </c>
      <c r="B3467" t="s">
        <v>3007</v>
      </c>
      <c r="C3467" t="s">
        <v>3008</v>
      </c>
      <c r="D3467" t="s">
        <v>3151</v>
      </c>
    </row>
    <row r="3468" spans="1:4" x14ac:dyDescent="0.4">
      <c r="A3468">
        <v>8402106</v>
      </c>
      <c r="B3468" t="s">
        <v>3007</v>
      </c>
      <c r="C3468" t="s">
        <v>3008</v>
      </c>
      <c r="D3468" t="s">
        <v>3152</v>
      </c>
    </row>
    <row r="3469" spans="1:4" x14ac:dyDescent="0.4">
      <c r="A3469">
        <v>8400854</v>
      </c>
      <c r="B3469" t="s">
        <v>3007</v>
      </c>
      <c r="C3469" t="s">
        <v>3008</v>
      </c>
      <c r="D3469" t="s">
        <v>3153</v>
      </c>
    </row>
    <row r="3470" spans="1:4" x14ac:dyDescent="0.4">
      <c r="A3470">
        <v>8490935</v>
      </c>
      <c r="B3470" t="s">
        <v>3007</v>
      </c>
      <c r="C3470" t="s">
        <v>3008</v>
      </c>
      <c r="D3470" t="s">
        <v>3154</v>
      </c>
    </row>
    <row r="3471" spans="1:4" x14ac:dyDescent="0.4">
      <c r="A3471">
        <v>8400823</v>
      </c>
      <c r="B3471" t="s">
        <v>3007</v>
      </c>
      <c r="C3471" t="s">
        <v>3008</v>
      </c>
      <c r="D3471" t="s">
        <v>141</v>
      </c>
    </row>
    <row r="3472" spans="1:4" x14ac:dyDescent="0.4">
      <c r="A3472">
        <v>8400212</v>
      </c>
      <c r="B3472" t="s">
        <v>3007</v>
      </c>
      <c r="C3472" t="s">
        <v>3008</v>
      </c>
      <c r="D3472" t="s">
        <v>3155</v>
      </c>
    </row>
    <row r="3473" spans="1:4" x14ac:dyDescent="0.4">
      <c r="A3473">
        <v>8400203</v>
      </c>
      <c r="B3473" t="s">
        <v>3007</v>
      </c>
      <c r="C3473" t="s">
        <v>3008</v>
      </c>
      <c r="D3473" t="s">
        <v>3156</v>
      </c>
    </row>
    <row r="3474" spans="1:4" x14ac:dyDescent="0.4">
      <c r="A3474">
        <v>8400214</v>
      </c>
      <c r="B3474" t="s">
        <v>3007</v>
      </c>
      <c r="C3474" t="s">
        <v>3008</v>
      </c>
      <c r="D3474" t="s">
        <v>3157</v>
      </c>
    </row>
    <row r="3475" spans="1:4" x14ac:dyDescent="0.4">
      <c r="A3475">
        <v>8400202</v>
      </c>
      <c r="B3475" t="s">
        <v>3007</v>
      </c>
      <c r="C3475" t="s">
        <v>3008</v>
      </c>
      <c r="D3475" t="s">
        <v>3158</v>
      </c>
    </row>
    <row r="3476" spans="1:4" x14ac:dyDescent="0.4">
      <c r="A3476">
        <v>8400213</v>
      </c>
      <c r="B3476" t="s">
        <v>3007</v>
      </c>
      <c r="C3476" t="s">
        <v>3008</v>
      </c>
      <c r="D3476" t="s">
        <v>3159</v>
      </c>
    </row>
    <row r="3477" spans="1:4" x14ac:dyDescent="0.4">
      <c r="A3477">
        <v>8400205</v>
      </c>
      <c r="B3477" t="s">
        <v>3007</v>
      </c>
      <c r="C3477" t="s">
        <v>3008</v>
      </c>
      <c r="D3477" t="s">
        <v>3160</v>
      </c>
    </row>
    <row r="3478" spans="1:4" x14ac:dyDescent="0.4">
      <c r="A3478">
        <v>8400201</v>
      </c>
      <c r="B3478" t="s">
        <v>3007</v>
      </c>
      <c r="C3478" t="s">
        <v>3008</v>
      </c>
      <c r="D3478" t="s">
        <v>3161</v>
      </c>
    </row>
    <row r="3479" spans="1:4" x14ac:dyDescent="0.4">
      <c r="A3479">
        <v>8400215</v>
      </c>
      <c r="B3479" t="s">
        <v>3007</v>
      </c>
      <c r="C3479" t="s">
        <v>3008</v>
      </c>
      <c r="D3479" t="s">
        <v>3162</v>
      </c>
    </row>
    <row r="3480" spans="1:4" x14ac:dyDescent="0.4">
      <c r="A3480">
        <v>8400211</v>
      </c>
      <c r="B3480" t="s">
        <v>3007</v>
      </c>
      <c r="C3480" t="s">
        <v>3008</v>
      </c>
      <c r="D3480" t="s">
        <v>3163</v>
      </c>
    </row>
    <row r="3481" spans="1:4" x14ac:dyDescent="0.4">
      <c r="A3481">
        <v>8400204</v>
      </c>
      <c r="B3481" t="s">
        <v>3007</v>
      </c>
      <c r="C3481" t="s">
        <v>3008</v>
      </c>
      <c r="D3481" t="s">
        <v>3164</v>
      </c>
    </row>
    <row r="3482" spans="1:4" x14ac:dyDescent="0.4">
      <c r="A3482">
        <v>8400047</v>
      </c>
      <c r="B3482" t="s">
        <v>3007</v>
      </c>
      <c r="C3482" t="s">
        <v>3008</v>
      </c>
      <c r="D3482" t="s">
        <v>3165</v>
      </c>
    </row>
    <row r="3483" spans="1:4" x14ac:dyDescent="0.4">
      <c r="A3483">
        <v>8400845</v>
      </c>
      <c r="B3483" t="s">
        <v>3007</v>
      </c>
      <c r="C3483" t="s">
        <v>3008</v>
      </c>
      <c r="D3483" t="s">
        <v>3166</v>
      </c>
    </row>
    <row r="3484" spans="1:4" x14ac:dyDescent="0.4">
      <c r="A3484">
        <v>8490928</v>
      </c>
      <c r="B3484" t="s">
        <v>3007</v>
      </c>
      <c r="C3484" t="s">
        <v>3008</v>
      </c>
      <c r="D3484" t="s">
        <v>3167</v>
      </c>
    </row>
    <row r="3485" spans="1:4" x14ac:dyDescent="0.4">
      <c r="A3485">
        <v>8490926</v>
      </c>
      <c r="B3485" t="s">
        <v>3007</v>
      </c>
      <c r="C3485" t="s">
        <v>3008</v>
      </c>
      <c r="D3485" t="s">
        <v>789</v>
      </c>
    </row>
    <row r="3486" spans="1:4" x14ac:dyDescent="0.4">
      <c r="A3486">
        <v>8470000</v>
      </c>
      <c r="B3486" t="s">
        <v>3007</v>
      </c>
      <c r="C3486" t="s">
        <v>3168</v>
      </c>
      <c r="D3486" t="s">
        <v>144</v>
      </c>
    </row>
    <row r="3487" spans="1:4" x14ac:dyDescent="0.4">
      <c r="A3487">
        <v>8470823</v>
      </c>
      <c r="B3487" t="s">
        <v>3007</v>
      </c>
      <c r="C3487" t="s">
        <v>3168</v>
      </c>
      <c r="D3487" t="s">
        <v>3169</v>
      </c>
    </row>
    <row r="3488" spans="1:4" x14ac:dyDescent="0.4">
      <c r="A3488">
        <v>8470841</v>
      </c>
      <c r="B3488" t="s">
        <v>3007</v>
      </c>
      <c r="C3488" t="s">
        <v>3168</v>
      </c>
      <c r="D3488" t="s">
        <v>3011</v>
      </c>
    </row>
    <row r="3489" spans="1:4" x14ac:dyDescent="0.4">
      <c r="A3489">
        <v>8470832</v>
      </c>
      <c r="B3489" t="s">
        <v>3007</v>
      </c>
      <c r="C3489" t="s">
        <v>3168</v>
      </c>
      <c r="D3489" t="s">
        <v>3170</v>
      </c>
    </row>
    <row r="3490" spans="1:4" x14ac:dyDescent="0.4">
      <c r="A3490">
        <v>8470042</v>
      </c>
      <c r="B3490" t="s">
        <v>3007</v>
      </c>
      <c r="C3490" t="s">
        <v>3168</v>
      </c>
      <c r="D3490" t="s">
        <v>3171</v>
      </c>
    </row>
    <row r="3491" spans="1:4" x14ac:dyDescent="0.4">
      <c r="A3491">
        <v>8470025</v>
      </c>
      <c r="B3491" t="s">
        <v>3007</v>
      </c>
      <c r="C3491" t="s">
        <v>3168</v>
      </c>
      <c r="D3491" t="s">
        <v>3172</v>
      </c>
    </row>
    <row r="3492" spans="1:4" x14ac:dyDescent="0.4">
      <c r="A3492">
        <v>8470804</v>
      </c>
      <c r="B3492" t="s">
        <v>3007</v>
      </c>
      <c r="C3492" t="s">
        <v>3168</v>
      </c>
      <c r="D3492" t="s">
        <v>3173</v>
      </c>
    </row>
    <row r="3493" spans="1:4" x14ac:dyDescent="0.4">
      <c r="A3493">
        <v>8470124</v>
      </c>
      <c r="B3493" t="s">
        <v>3007</v>
      </c>
      <c r="C3493" t="s">
        <v>3168</v>
      </c>
      <c r="D3493" t="s">
        <v>3174</v>
      </c>
    </row>
    <row r="3494" spans="1:4" x14ac:dyDescent="0.4">
      <c r="A3494">
        <v>8470853</v>
      </c>
      <c r="B3494" t="s">
        <v>3007</v>
      </c>
      <c r="C3494" t="s">
        <v>3168</v>
      </c>
      <c r="D3494" t="s">
        <v>3175</v>
      </c>
    </row>
    <row r="3495" spans="1:4" x14ac:dyDescent="0.4">
      <c r="A3495">
        <v>8470123</v>
      </c>
      <c r="B3495" t="s">
        <v>3007</v>
      </c>
      <c r="C3495" t="s">
        <v>3168</v>
      </c>
      <c r="D3495" t="s">
        <v>3176</v>
      </c>
    </row>
    <row r="3496" spans="1:4" x14ac:dyDescent="0.4">
      <c r="A3496">
        <v>8470132</v>
      </c>
      <c r="B3496" t="s">
        <v>3007</v>
      </c>
      <c r="C3496" t="s">
        <v>3168</v>
      </c>
      <c r="D3496" t="s">
        <v>3177</v>
      </c>
    </row>
    <row r="3497" spans="1:4" x14ac:dyDescent="0.4">
      <c r="A3497">
        <v>8493223</v>
      </c>
      <c r="B3497" t="s">
        <v>3007</v>
      </c>
      <c r="C3497" t="s">
        <v>3168</v>
      </c>
      <c r="D3497" t="s">
        <v>3178</v>
      </c>
    </row>
    <row r="3498" spans="1:4" x14ac:dyDescent="0.4">
      <c r="A3498">
        <v>8493201</v>
      </c>
      <c r="B3498" t="s">
        <v>3007</v>
      </c>
      <c r="C3498" t="s">
        <v>3168</v>
      </c>
      <c r="D3498" t="s">
        <v>3179</v>
      </c>
    </row>
    <row r="3499" spans="1:4" x14ac:dyDescent="0.4">
      <c r="A3499">
        <v>8493221</v>
      </c>
      <c r="B3499" t="s">
        <v>3007</v>
      </c>
      <c r="C3499" t="s">
        <v>3168</v>
      </c>
      <c r="D3499" t="s">
        <v>3180</v>
      </c>
    </row>
    <row r="3500" spans="1:4" x14ac:dyDescent="0.4">
      <c r="A3500">
        <v>8493215</v>
      </c>
      <c r="B3500" t="s">
        <v>3007</v>
      </c>
      <c r="C3500" t="s">
        <v>3168</v>
      </c>
      <c r="D3500" t="s">
        <v>3181</v>
      </c>
    </row>
    <row r="3501" spans="1:4" x14ac:dyDescent="0.4">
      <c r="A3501">
        <v>8493232</v>
      </c>
      <c r="B3501" t="s">
        <v>3007</v>
      </c>
      <c r="C3501" t="s">
        <v>3168</v>
      </c>
      <c r="D3501" t="s">
        <v>3182</v>
      </c>
    </row>
    <row r="3502" spans="1:4" x14ac:dyDescent="0.4">
      <c r="A3502">
        <v>8493222</v>
      </c>
      <c r="B3502" t="s">
        <v>3007</v>
      </c>
      <c r="C3502" t="s">
        <v>3168</v>
      </c>
      <c r="D3502" t="s">
        <v>3183</v>
      </c>
    </row>
    <row r="3503" spans="1:4" x14ac:dyDescent="0.4">
      <c r="A3503">
        <v>8493233</v>
      </c>
      <c r="B3503" t="s">
        <v>3007</v>
      </c>
      <c r="C3503" t="s">
        <v>3168</v>
      </c>
      <c r="D3503" t="s">
        <v>3184</v>
      </c>
    </row>
    <row r="3504" spans="1:4" x14ac:dyDescent="0.4">
      <c r="A3504">
        <v>8493211</v>
      </c>
      <c r="B3504" t="s">
        <v>3007</v>
      </c>
      <c r="C3504" t="s">
        <v>3168</v>
      </c>
      <c r="D3504" t="s">
        <v>3185</v>
      </c>
    </row>
    <row r="3505" spans="1:4" x14ac:dyDescent="0.4">
      <c r="A3505">
        <v>8493214</v>
      </c>
      <c r="B3505" t="s">
        <v>3007</v>
      </c>
      <c r="C3505" t="s">
        <v>3168</v>
      </c>
      <c r="D3505" t="s">
        <v>3186</v>
      </c>
    </row>
    <row r="3506" spans="1:4" x14ac:dyDescent="0.4">
      <c r="A3506">
        <v>8493219</v>
      </c>
      <c r="B3506" t="s">
        <v>3007</v>
      </c>
      <c r="C3506" t="s">
        <v>3168</v>
      </c>
      <c r="D3506" t="s">
        <v>3187</v>
      </c>
    </row>
    <row r="3507" spans="1:4" x14ac:dyDescent="0.4">
      <c r="A3507">
        <v>8493216</v>
      </c>
      <c r="B3507" t="s">
        <v>3007</v>
      </c>
      <c r="C3507" t="s">
        <v>3168</v>
      </c>
      <c r="D3507" t="s">
        <v>3188</v>
      </c>
    </row>
    <row r="3508" spans="1:4" x14ac:dyDescent="0.4">
      <c r="A3508">
        <v>8493217</v>
      </c>
      <c r="B3508" t="s">
        <v>3007</v>
      </c>
      <c r="C3508" t="s">
        <v>3168</v>
      </c>
      <c r="D3508" t="s">
        <v>3189</v>
      </c>
    </row>
    <row r="3509" spans="1:4" x14ac:dyDescent="0.4">
      <c r="A3509">
        <v>8493218</v>
      </c>
      <c r="B3509" t="s">
        <v>3007</v>
      </c>
      <c r="C3509" t="s">
        <v>3168</v>
      </c>
      <c r="D3509" t="s">
        <v>3190</v>
      </c>
    </row>
    <row r="3510" spans="1:4" x14ac:dyDescent="0.4">
      <c r="A3510">
        <v>8493203</v>
      </c>
      <c r="B3510" t="s">
        <v>3007</v>
      </c>
      <c r="C3510" t="s">
        <v>3168</v>
      </c>
      <c r="D3510" t="s">
        <v>3191</v>
      </c>
    </row>
    <row r="3511" spans="1:4" x14ac:dyDescent="0.4">
      <c r="A3511">
        <v>8493202</v>
      </c>
      <c r="B3511" t="s">
        <v>3007</v>
      </c>
      <c r="C3511" t="s">
        <v>3168</v>
      </c>
      <c r="D3511" t="s">
        <v>3192</v>
      </c>
    </row>
    <row r="3512" spans="1:4" x14ac:dyDescent="0.4">
      <c r="A3512">
        <v>8493231</v>
      </c>
      <c r="B3512" t="s">
        <v>3007</v>
      </c>
      <c r="C3512" t="s">
        <v>3168</v>
      </c>
      <c r="D3512" t="s">
        <v>3193</v>
      </c>
    </row>
    <row r="3513" spans="1:4" x14ac:dyDescent="0.4">
      <c r="A3513">
        <v>8493224</v>
      </c>
      <c r="B3513" t="s">
        <v>3007</v>
      </c>
      <c r="C3513" t="s">
        <v>3168</v>
      </c>
      <c r="D3513" t="s">
        <v>3194</v>
      </c>
    </row>
    <row r="3514" spans="1:4" x14ac:dyDescent="0.4">
      <c r="A3514">
        <v>8493213</v>
      </c>
      <c r="B3514" t="s">
        <v>3007</v>
      </c>
      <c r="C3514" t="s">
        <v>3168</v>
      </c>
      <c r="D3514" t="s">
        <v>3195</v>
      </c>
    </row>
    <row r="3515" spans="1:4" x14ac:dyDescent="0.4">
      <c r="A3515">
        <v>8493212</v>
      </c>
      <c r="B3515" t="s">
        <v>3007</v>
      </c>
      <c r="C3515" t="s">
        <v>3168</v>
      </c>
      <c r="D3515" t="s">
        <v>3196</v>
      </c>
    </row>
    <row r="3516" spans="1:4" x14ac:dyDescent="0.4">
      <c r="A3516">
        <v>8470066</v>
      </c>
      <c r="B3516" t="s">
        <v>3007</v>
      </c>
      <c r="C3516" t="s">
        <v>3168</v>
      </c>
      <c r="D3516" t="s">
        <v>1249</v>
      </c>
    </row>
    <row r="3517" spans="1:4" x14ac:dyDescent="0.4">
      <c r="A3517">
        <v>8470873</v>
      </c>
      <c r="B3517" t="s">
        <v>3007</v>
      </c>
      <c r="C3517" t="s">
        <v>3168</v>
      </c>
      <c r="D3517" t="s">
        <v>3197</v>
      </c>
    </row>
    <row r="3518" spans="1:4" x14ac:dyDescent="0.4">
      <c r="A3518">
        <v>8470022</v>
      </c>
      <c r="B3518" t="s">
        <v>3007</v>
      </c>
      <c r="C3518" t="s">
        <v>3168</v>
      </c>
      <c r="D3518" t="s">
        <v>3198</v>
      </c>
    </row>
    <row r="3519" spans="1:4" x14ac:dyDescent="0.4">
      <c r="A3519">
        <v>8470028</v>
      </c>
      <c r="B3519" t="s">
        <v>3007</v>
      </c>
      <c r="C3519" t="s">
        <v>3168</v>
      </c>
      <c r="D3519" t="s">
        <v>3199</v>
      </c>
    </row>
    <row r="3520" spans="1:4" x14ac:dyDescent="0.4">
      <c r="A3520">
        <v>8470065</v>
      </c>
      <c r="B3520" t="s">
        <v>3007</v>
      </c>
      <c r="C3520" t="s">
        <v>3168</v>
      </c>
      <c r="D3520" t="s">
        <v>3200</v>
      </c>
    </row>
    <row r="3521" spans="1:4" x14ac:dyDescent="0.4">
      <c r="A3521">
        <v>8470026</v>
      </c>
      <c r="B3521" t="s">
        <v>3007</v>
      </c>
      <c r="C3521" t="s">
        <v>3168</v>
      </c>
      <c r="D3521" t="s">
        <v>3201</v>
      </c>
    </row>
    <row r="3522" spans="1:4" x14ac:dyDescent="0.4">
      <c r="A3522">
        <v>8470131</v>
      </c>
      <c r="B3522" t="s">
        <v>3007</v>
      </c>
      <c r="C3522" t="s">
        <v>3168</v>
      </c>
      <c r="D3522" t="s">
        <v>3202</v>
      </c>
    </row>
    <row r="3523" spans="1:4" x14ac:dyDescent="0.4">
      <c r="A3523">
        <v>8470055</v>
      </c>
      <c r="B3523" t="s">
        <v>3007</v>
      </c>
      <c r="C3523" t="s">
        <v>3168</v>
      </c>
      <c r="D3523" t="s">
        <v>3203</v>
      </c>
    </row>
    <row r="3524" spans="1:4" x14ac:dyDescent="0.4">
      <c r="A3524">
        <v>8470015</v>
      </c>
      <c r="B3524" t="s">
        <v>3007</v>
      </c>
      <c r="C3524" t="s">
        <v>3168</v>
      </c>
      <c r="D3524" t="s">
        <v>3204</v>
      </c>
    </row>
    <row r="3525" spans="1:4" x14ac:dyDescent="0.4">
      <c r="A3525">
        <v>8471212</v>
      </c>
      <c r="B3525" t="s">
        <v>3007</v>
      </c>
      <c r="C3525" t="s">
        <v>3168</v>
      </c>
      <c r="D3525" t="s">
        <v>3205</v>
      </c>
    </row>
    <row r="3526" spans="1:4" x14ac:dyDescent="0.4">
      <c r="A3526">
        <v>8471221</v>
      </c>
      <c r="B3526" t="s">
        <v>3007</v>
      </c>
      <c r="C3526" t="s">
        <v>3168</v>
      </c>
      <c r="D3526" t="s">
        <v>3206</v>
      </c>
    </row>
    <row r="3527" spans="1:4" x14ac:dyDescent="0.4">
      <c r="A3527">
        <v>8471211</v>
      </c>
      <c r="B3527" t="s">
        <v>3007</v>
      </c>
      <c r="C3527" t="s">
        <v>3168</v>
      </c>
      <c r="D3527" t="s">
        <v>3207</v>
      </c>
    </row>
    <row r="3528" spans="1:4" x14ac:dyDescent="0.4">
      <c r="A3528">
        <v>8471225</v>
      </c>
      <c r="B3528" t="s">
        <v>3007</v>
      </c>
      <c r="C3528" t="s">
        <v>3168</v>
      </c>
      <c r="D3528" t="s">
        <v>3208</v>
      </c>
    </row>
    <row r="3529" spans="1:4" x14ac:dyDescent="0.4">
      <c r="A3529">
        <v>8471223</v>
      </c>
      <c r="B3529" t="s">
        <v>3007</v>
      </c>
      <c r="C3529" t="s">
        <v>3168</v>
      </c>
      <c r="D3529" t="s">
        <v>3209</v>
      </c>
    </row>
    <row r="3530" spans="1:4" x14ac:dyDescent="0.4">
      <c r="A3530">
        <v>8471213</v>
      </c>
      <c r="B3530" t="s">
        <v>3007</v>
      </c>
      <c r="C3530" t="s">
        <v>3168</v>
      </c>
      <c r="D3530" t="s">
        <v>3210</v>
      </c>
    </row>
    <row r="3531" spans="1:4" x14ac:dyDescent="0.4">
      <c r="A3531">
        <v>8471202</v>
      </c>
      <c r="B3531" t="s">
        <v>3007</v>
      </c>
      <c r="C3531" t="s">
        <v>3168</v>
      </c>
      <c r="D3531" t="s">
        <v>3211</v>
      </c>
    </row>
    <row r="3532" spans="1:4" x14ac:dyDescent="0.4">
      <c r="A3532">
        <v>8471201</v>
      </c>
      <c r="B3532" t="s">
        <v>3007</v>
      </c>
      <c r="C3532" t="s">
        <v>3168</v>
      </c>
      <c r="D3532" t="s">
        <v>3212</v>
      </c>
    </row>
    <row r="3533" spans="1:4" x14ac:dyDescent="0.4">
      <c r="A3533">
        <v>8471222</v>
      </c>
      <c r="B3533" t="s">
        <v>3007</v>
      </c>
      <c r="C3533" t="s">
        <v>3168</v>
      </c>
      <c r="D3533" t="s">
        <v>3213</v>
      </c>
    </row>
    <row r="3534" spans="1:4" x14ac:dyDescent="0.4">
      <c r="A3534">
        <v>8471214</v>
      </c>
      <c r="B3534" t="s">
        <v>3007</v>
      </c>
      <c r="C3534" t="s">
        <v>3168</v>
      </c>
      <c r="D3534" t="s">
        <v>3214</v>
      </c>
    </row>
    <row r="3535" spans="1:4" x14ac:dyDescent="0.4">
      <c r="A3535">
        <v>8471203</v>
      </c>
      <c r="B3535" t="s">
        <v>3007</v>
      </c>
      <c r="C3535" t="s">
        <v>3168</v>
      </c>
      <c r="D3535" t="s">
        <v>3215</v>
      </c>
    </row>
    <row r="3536" spans="1:4" x14ac:dyDescent="0.4">
      <c r="A3536">
        <v>8471224</v>
      </c>
      <c r="B3536" t="s">
        <v>3007</v>
      </c>
      <c r="C3536" t="s">
        <v>3168</v>
      </c>
      <c r="D3536" t="s">
        <v>3216</v>
      </c>
    </row>
    <row r="3537" spans="1:4" x14ac:dyDescent="0.4">
      <c r="A3537">
        <v>8493101</v>
      </c>
      <c r="B3537" t="s">
        <v>3007</v>
      </c>
      <c r="C3537" t="s">
        <v>3168</v>
      </c>
      <c r="D3537" t="s">
        <v>3217</v>
      </c>
    </row>
    <row r="3538" spans="1:4" x14ac:dyDescent="0.4">
      <c r="A3538">
        <v>8493123</v>
      </c>
      <c r="B3538" t="s">
        <v>3007</v>
      </c>
      <c r="C3538" t="s">
        <v>3168</v>
      </c>
      <c r="D3538" t="s">
        <v>3218</v>
      </c>
    </row>
    <row r="3539" spans="1:4" x14ac:dyDescent="0.4">
      <c r="A3539">
        <v>8493132</v>
      </c>
      <c r="B3539" t="s">
        <v>3007</v>
      </c>
      <c r="C3539" t="s">
        <v>3168</v>
      </c>
      <c r="D3539" t="s">
        <v>3219</v>
      </c>
    </row>
    <row r="3540" spans="1:4" x14ac:dyDescent="0.4">
      <c r="A3540">
        <v>8493114</v>
      </c>
      <c r="B3540" t="s">
        <v>3007</v>
      </c>
      <c r="C3540" t="s">
        <v>3168</v>
      </c>
      <c r="D3540" t="s">
        <v>3220</v>
      </c>
    </row>
    <row r="3541" spans="1:4" x14ac:dyDescent="0.4">
      <c r="A3541">
        <v>8493131</v>
      </c>
      <c r="B3541" t="s">
        <v>3007</v>
      </c>
      <c r="C3541" t="s">
        <v>3168</v>
      </c>
      <c r="D3541" t="s">
        <v>3221</v>
      </c>
    </row>
    <row r="3542" spans="1:4" x14ac:dyDescent="0.4">
      <c r="A3542">
        <v>8493121</v>
      </c>
      <c r="B3542" t="s">
        <v>3007</v>
      </c>
      <c r="C3542" t="s">
        <v>3168</v>
      </c>
      <c r="D3542" t="s">
        <v>3222</v>
      </c>
    </row>
    <row r="3543" spans="1:4" x14ac:dyDescent="0.4">
      <c r="A3543">
        <v>8493102</v>
      </c>
      <c r="B3543" t="s">
        <v>3007</v>
      </c>
      <c r="C3543" t="s">
        <v>3168</v>
      </c>
      <c r="D3543" t="s">
        <v>3223</v>
      </c>
    </row>
    <row r="3544" spans="1:4" x14ac:dyDescent="0.4">
      <c r="A3544">
        <v>8493112</v>
      </c>
      <c r="B3544" t="s">
        <v>3007</v>
      </c>
      <c r="C3544" t="s">
        <v>3168</v>
      </c>
      <c r="D3544" t="s">
        <v>3224</v>
      </c>
    </row>
    <row r="3545" spans="1:4" x14ac:dyDescent="0.4">
      <c r="A3545">
        <v>8493122</v>
      </c>
      <c r="B3545" t="s">
        <v>3007</v>
      </c>
      <c r="C3545" t="s">
        <v>3168</v>
      </c>
      <c r="D3545" t="s">
        <v>3225</v>
      </c>
    </row>
    <row r="3546" spans="1:4" x14ac:dyDescent="0.4">
      <c r="A3546">
        <v>8493115</v>
      </c>
      <c r="B3546" t="s">
        <v>3007</v>
      </c>
      <c r="C3546" t="s">
        <v>3168</v>
      </c>
      <c r="D3546" t="s">
        <v>3226</v>
      </c>
    </row>
    <row r="3547" spans="1:4" x14ac:dyDescent="0.4">
      <c r="A3547">
        <v>8493103</v>
      </c>
      <c r="B3547" t="s">
        <v>3007</v>
      </c>
      <c r="C3547" t="s">
        <v>3168</v>
      </c>
      <c r="D3547" t="s">
        <v>3227</v>
      </c>
    </row>
    <row r="3548" spans="1:4" x14ac:dyDescent="0.4">
      <c r="A3548">
        <v>8493111</v>
      </c>
      <c r="B3548" t="s">
        <v>3007</v>
      </c>
      <c r="C3548" t="s">
        <v>3168</v>
      </c>
      <c r="D3548" t="s">
        <v>3228</v>
      </c>
    </row>
    <row r="3549" spans="1:4" x14ac:dyDescent="0.4">
      <c r="A3549">
        <v>8493104</v>
      </c>
      <c r="B3549" t="s">
        <v>3007</v>
      </c>
      <c r="C3549" t="s">
        <v>3168</v>
      </c>
      <c r="D3549" t="s">
        <v>3229</v>
      </c>
    </row>
    <row r="3550" spans="1:4" x14ac:dyDescent="0.4">
      <c r="A3550">
        <v>8493113</v>
      </c>
      <c r="B3550" t="s">
        <v>3007</v>
      </c>
      <c r="C3550" t="s">
        <v>3168</v>
      </c>
      <c r="D3550" t="s">
        <v>3230</v>
      </c>
    </row>
    <row r="3551" spans="1:4" x14ac:dyDescent="0.4">
      <c r="A3551">
        <v>8493133</v>
      </c>
      <c r="B3551" t="s">
        <v>3007</v>
      </c>
      <c r="C3551" t="s">
        <v>3168</v>
      </c>
      <c r="D3551" t="s">
        <v>3231</v>
      </c>
    </row>
    <row r="3552" spans="1:4" x14ac:dyDescent="0.4">
      <c r="A3552">
        <v>8470045</v>
      </c>
      <c r="B3552" t="s">
        <v>3007</v>
      </c>
      <c r="C3552" t="s">
        <v>3168</v>
      </c>
      <c r="D3552" t="s">
        <v>310</v>
      </c>
    </row>
    <row r="3553" spans="1:4" x14ac:dyDescent="0.4">
      <c r="A3553">
        <v>8470044</v>
      </c>
      <c r="B3553" t="s">
        <v>3007</v>
      </c>
      <c r="C3553" t="s">
        <v>3168</v>
      </c>
      <c r="D3553" t="s">
        <v>3232</v>
      </c>
    </row>
    <row r="3554" spans="1:4" x14ac:dyDescent="0.4">
      <c r="A3554">
        <v>8470817</v>
      </c>
      <c r="B3554" t="s">
        <v>3007</v>
      </c>
      <c r="C3554" t="s">
        <v>3168</v>
      </c>
      <c r="D3554" t="s">
        <v>3233</v>
      </c>
    </row>
    <row r="3555" spans="1:4" x14ac:dyDescent="0.4">
      <c r="A3555">
        <v>8470884</v>
      </c>
      <c r="B3555" t="s">
        <v>3007</v>
      </c>
      <c r="C3555" t="s">
        <v>3168</v>
      </c>
      <c r="D3555" t="s">
        <v>3234</v>
      </c>
    </row>
    <row r="3556" spans="1:4" x14ac:dyDescent="0.4">
      <c r="A3556">
        <v>8470033</v>
      </c>
      <c r="B3556" t="s">
        <v>3007</v>
      </c>
      <c r="C3556" t="s">
        <v>3168</v>
      </c>
      <c r="D3556" t="s">
        <v>3235</v>
      </c>
    </row>
    <row r="3557" spans="1:4" x14ac:dyDescent="0.4">
      <c r="A3557">
        <v>8470824</v>
      </c>
      <c r="B3557" t="s">
        <v>3007</v>
      </c>
      <c r="C3557" t="s">
        <v>3168</v>
      </c>
      <c r="D3557" t="s">
        <v>3236</v>
      </c>
    </row>
    <row r="3558" spans="1:4" x14ac:dyDescent="0.4">
      <c r="A3558">
        <v>8470052</v>
      </c>
      <c r="B3558" t="s">
        <v>3007</v>
      </c>
      <c r="C3558" t="s">
        <v>3168</v>
      </c>
      <c r="D3558" t="s">
        <v>3237</v>
      </c>
    </row>
    <row r="3559" spans="1:4" x14ac:dyDescent="0.4">
      <c r="A3559">
        <v>8470054</v>
      </c>
      <c r="B3559" t="s">
        <v>3007</v>
      </c>
      <c r="C3559" t="s">
        <v>3168</v>
      </c>
      <c r="D3559" t="s">
        <v>3238</v>
      </c>
    </row>
    <row r="3560" spans="1:4" x14ac:dyDescent="0.4">
      <c r="A3560">
        <v>8470053</v>
      </c>
      <c r="B3560" t="s">
        <v>3007</v>
      </c>
      <c r="C3560" t="s">
        <v>3168</v>
      </c>
      <c r="D3560" t="s">
        <v>322</v>
      </c>
    </row>
    <row r="3561" spans="1:4" x14ac:dyDescent="0.4">
      <c r="A3561">
        <v>8470061</v>
      </c>
      <c r="B3561" t="s">
        <v>3007</v>
      </c>
      <c r="C3561" t="s">
        <v>3168</v>
      </c>
      <c r="D3561" t="s">
        <v>1549</v>
      </c>
    </row>
    <row r="3562" spans="1:4" x14ac:dyDescent="0.4">
      <c r="A3562">
        <v>8470011</v>
      </c>
      <c r="B3562" t="s">
        <v>3007</v>
      </c>
      <c r="C3562" t="s">
        <v>3168</v>
      </c>
      <c r="D3562" t="s">
        <v>70</v>
      </c>
    </row>
    <row r="3563" spans="1:4" x14ac:dyDescent="0.4">
      <c r="A3563">
        <v>8470843</v>
      </c>
      <c r="B3563" t="s">
        <v>3007</v>
      </c>
      <c r="C3563" t="s">
        <v>3168</v>
      </c>
      <c r="D3563" t="s">
        <v>3239</v>
      </c>
    </row>
    <row r="3564" spans="1:4" x14ac:dyDescent="0.4">
      <c r="A3564">
        <v>8470104</v>
      </c>
      <c r="B3564" t="s">
        <v>3007</v>
      </c>
      <c r="C3564" t="s">
        <v>3168</v>
      </c>
      <c r="D3564" t="s">
        <v>181</v>
      </c>
    </row>
    <row r="3565" spans="1:4" x14ac:dyDescent="0.4">
      <c r="A3565">
        <v>8470111</v>
      </c>
      <c r="B3565" t="s">
        <v>3007</v>
      </c>
      <c r="C3565" t="s">
        <v>3168</v>
      </c>
      <c r="D3565" t="s">
        <v>3240</v>
      </c>
    </row>
    <row r="3566" spans="1:4" x14ac:dyDescent="0.4">
      <c r="A3566">
        <v>8470113</v>
      </c>
      <c r="B3566" t="s">
        <v>3007</v>
      </c>
      <c r="C3566" t="s">
        <v>3168</v>
      </c>
      <c r="D3566" t="s">
        <v>3241</v>
      </c>
    </row>
    <row r="3567" spans="1:4" x14ac:dyDescent="0.4">
      <c r="A3567">
        <v>8470114</v>
      </c>
      <c r="B3567" t="s">
        <v>3007</v>
      </c>
      <c r="C3567" t="s">
        <v>3168</v>
      </c>
      <c r="D3567" t="s">
        <v>3242</v>
      </c>
    </row>
    <row r="3568" spans="1:4" x14ac:dyDescent="0.4">
      <c r="A3568">
        <v>8470115</v>
      </c>
      <c r="B3568" t="s">
        <v>3007</v>
      </c>
      <c r="C3568" t="s">
        <v>3168</v>
      </c>
      <c r="D3568" t="s">
        <v>3243</v>
      </c>
    </row>
    <row r="3569" spans="1:4" x14ac:dyDescent="0.4">
      <c r="A3569">
        <v>8470112</v>
      </c>
      <c r="B3569" t="s">
        <v>3007</v>
      </c>
      <c r="C3569" t="s">
        <v>3168</v>
      </c>
      <c r="D3569" t="s">
        <v>3244</v>
      </c>
    </row>
    <row r="3570" spans="1:4" x14ac:dyDescent="0.4">
      <c r="A3570">
        <v>8470883</v>
      </c>
      <c r="B3570" t="s">
        <v>3007</v>
      </c>
      <c r="C3570" t="s">
        <v>3168</v>
      </c>
      <c r="D3570" t="s">
        <v>3245</v>
      </c>
    </row>
    <row r="3571" spans="1:4" x14ac:dyDescent="0.4">
      <c r="A3571">
        <v>8470067</v>
      </c>
      <c r="B3571" t="s">
        <v>3007</v>
      </c>
      <c r="C3571" t="s">
        <v>3168</v>
      </c>
      <c r="D3571" t="s">
        <v>3246</v>
      </c>
    </row>
    <row r="3572" spans="1:4" x14ac:dyDescent="0.4">
      <c r="A3572">
        <v>8470021</v>
      </c>
      <c r="B3572" t="s">
        <v>3007</v>
      </c>
      <c r="C3572" t="s">
        <v>3168</v>
      </c>
      <c r="D3572" t="s">
        <v>3247</v>
      </c>
    </row>
    <row r="3573" spans="1:4" x14ac:dyDescent="0.4">
      <c r="A3573">
        <v>8470818</v>
      </c>
      <c r="B3573" t="s">
        <v>3007</v>
      </c>
      <c r="C3573" t="s">
        <v>3168</v>
      </c>
      <c r="D3573" t="s">
        <v>3248</v>
      </c>
    </row>
    <row r="3574" spans="1:4" x14ac:dyDescent="0.4">
      <c r="A3574">
        <v>8470813</v>
      </c>
      <c r="B3574" t="s">
        <v>3007</v>
      </c>
      <c r="C3574" t="s">
        <v>3168</v>
      </c>
      <c r="D3574" t="s">
        <v>1165</v>
      </c>
    </row>
    <row r="3575" spans="1:4" x14ac:dyDescent="0.4">
      <c r="A3575">
        <v>8470882</v>
      </c>
      <c r="B3575" t="s">
        <v>3007</v>
      </c>
      <c r="C3575" t="s">
        <v>3168</v>
      </c>
      <c r="D3575" t="s">
        <v>3249</v>
      </c>
    </row>
    <row r="3576" spans="1:4" x14ac:dyDescent="0.4">
      <c r="A3576">
        <v>8470001</v>
      </c>
      <c r="B3576" t="s">
        <v>3007</v>
      </c>
      <c r="C3576" t="s">
        <v>3168</v>
      </c>
      <c r="D3576" t="s">
        <v>3250</v>
      </c>
    </row>
    <row r="3577" spans="1:4" x14ac:dyDescent="0.4">
      <c r="A3577">
        <v>8470012</v>
      </c>
      <c r="B3577" t="s">
        <v>3007</v>
      </c>
      <c r="C3577" t="s">
        <v>3168</v>
      </c>
      <c r="D3577" t="s">
        <v>3251</v>
      </c>
    </row>
    <row r="3578" spans="1:4" x14ac:dyDescent="0.4">
      <c r="A3578">
        <v>8470803</v>
      </c>
      <c r="B3578" t="s">
        <v>3007</v>
      </c>
      <c r="C3578" t="s">
        <v>3168</v>
      </c>
      <c r="D3578" t="s">
        <v>3252</v>
      </c>
    </row>
    <row r="3579" spans="1:4" x14ac:dyDescent="0.4">
      <c r="A3579">
        <v>8470046</v>
      </c>
      <c r="B3579" t="s">
        <v>3007</v>
      </c>
      <c r="C3579" t="s">
        <v>3168</v>
      </c>
      <c r="D3579" t="s">
        <v>94</v>
      </c>
    </row>
    <row r="3580" spans="1:4" x14ac:dyDescent="0.4">
      <c r="A3580">
        <v>8470027</v>
      </c>
      <c r="B3580" t="s">
        <v>3007</v>
      </c>
      <c r="C3580" t="s">
        <v>3168</v>
      </c>
      <c r="D3580" t="s">
        <v>1556</v>
      </c>
    </row>
    <row r="3581" spans="1:4" x14ac:dyDescent="0.4">
      <c r="A3581">
        <v>8470881</v>
      </c>
      <c r="B3581" t="s">
        <v>3007</v>
      </c>
      <c r="C3581" t="s">
        <v>3168</v>
      </c>
      <c r="D3581" t="s">
        <v>3253</v>
      </c>
    </row>
    <row r="3582" spans="1:4" x14ac:dyDescent="0.4">
      <c r="A3582">
        <v>8470831</v>
      </c>
      <c r="B3582" t="s">
        <v>3007</v>
      </c>
      <c r="C3582" t="s">
        <v>3168</v>
      </c>
      <c r="D3582" t="s">
        <v>3254</v>
      </c>
    </row>
    <row r="3583" spans="1:4" x14ac:dyDescent="0.4">
      <c r="A3583">
        <v>8470821</v>
      </c>
      <c r="B3583" t="s">
        <v>3007</v>
      </c>
      <c r="C3583" t="s">
        <v>3168</v>
      </c>
      <c r="D3583" t="s">
        <v>3255</v>
      </c>
    </row>
    <row r="3584" spans="1:4" x14ac:dyDescent="0.4">
      <c r="A3584">
        <v>8470041</v>
      </c>
      <c r="B3584" t="s">
        <v>3007</v>
      </c>
      <c r="C3584" t="s">
        <v>3168</v>
      </c>
      <c r="D3584" t="s">
        <v>3256</v>
      </c>
    </row>
    <row r="3585" spans="1:4" x14ac:dyDescent="0.4">
      <c r="A3585">
        <v>8470312</v>
      </c>
      <c r="B3585" t="s">
        <v>3007</v>
      </c>
      <c r="C3585" t="s">
        <v>3168</v>
      </c>
      <c r="D3585" t="s">
        <v>3257</v>
      </c>
    </row>
    <row r="3586" spans="1:4" x14ac:dyDescent="0.4">
      <c r="A3586">
        <v>8470327</v>
      </c>
      <c r="B3586" t="s">
        <v>3007</v>
      </c>
      <c r="C3586" t="s">
        <v>3168</v>
      </c>
      <c r="D3586" t="s">
        <v>3258</v>
      </c>
    </row>
    <row r="3587" spans="1:4" x14ac:dyDescent="0.4">
      <c r="A3587">
        <v>8470323</v>
      </c>
      <c r="B3587" t="s">
        <v>3007</v>
      </c>
      <c r="C3587" t="s">
        <v>3168</v>
      </c>
      <c r="D3587" t="s">
        <v>3259</v>
      </c>
    </row>
    <row r="3588" spans="1:4" x14ac:dyDescent="0.4">
      <c r="A3588">
        <v>8470322</v>
      </c>
      <c r="B3588" t="s">
        <v>3007</v>
      </c>
      <c r="C3588" t="s">
        <v>3168</v>
      </c>
      <c r="D3588" t="s">
        <v>3260</v>
      </c>
    </row>
    <row r="3589" spans="1:4" x14ac:dyDescent="0.4">
      <c r="A3589">
        <v>8470317</v>
      </c>
      <c r="B3589" t="s">
        <v>3007</v>
      </c>
      <c r="C3589" t="s">
        <v>3168</v>
      </c>
      <c r="D3589" t="s">
        <v>3261</v>
      </c>
    </row>
    <row r="3590" spans="1:4" x14ac:dyDescent="0.4">
      <c r="A3590">
        <v>8470325</v>
      </c>
      <c r="B3590" t="s">
        <v>3007</v>
      </c>
      <c r="C3590" t="s">
        <v>3168</v>
      </c>
      <c r="D3590" t="s">
        <v>3262</v>
      </c>
    </row>
    <row r="3591" spans="1:4" x14ac:dyDescent="0.4">
      <c r="A3591">
        <v>8470403</v>
      </c>
      <c r="B3591" t="s">
        <v>3007</v>
      </c>
      <c r="C3591" t="s">
        <v>3168</v>
      </c>
      <c r="D3591" t="s">
        <v>3263</v>
      </c>
    </row>
    <row r="3592" spans="1:4" x14ac:dyDescent="0.4">
      <c r="A3592">
        <v>8470324</v>
      </c>
      <c r="B3592" t="s">
        <v>3007</v>
      </c>
      <c r="C3592" t="s">
        <v>3168</v>
      </c>
      <c r="D3592" t="s">
        <v>3264</v>
      </c>
    </row>
    <row r="3593" spans="1:4" x14ac:dyDescent="0.4">
      <c r="A3593">
        <v>8470313</v>
      </c>
      <c r="B3593" t="s">
        <v>3007</v>
      </c>
      <c r="C3593" t="s">
        <v>3168</v>
      </c>
      <c r="D3593" t="s">
        <v>3265</v>
      </c>
    </row>
    <row r="3594" spans="1:4" x14ac:dyDescent="0.4">
      <c r="A3594">
        <v>8470314</v>
      </c>
      <c r="B3594" t="s">
        <v>3007</v>
      </c>
      <c r="C3594" t="s">
        <v>3168</v>
      </c>
      <c r="D3594" t="s">
        <v>3266</v>
      </c>
    </row>
    <row r="3595" spans="1:4" x14ac:dyDescent="0.4">
      <c r="A3595">
        <v>8470316</v>
      </c>
      <c r="B3595" t="s">
        <v>3007</v>
      </c>
      <c r="C3595" t="s">
        <v>3168</v>
      </c>
      <c r="D3595" t="s">
        <v>3267</v>
      </c>
    </row>
    <row r="3596" spans="1:4" x14ac:dyDescent="0.4">
      <c r="A3596">
        <v>8470401</v>
      </c>
      <c r="B3596" t="s">
        <v>3007</v>
      </c>
      <c r="C3596" t="s">
        <v>3168</v>
      </c>
      <c r="D3596" t="s">
        <v>3268</v>
      </c>
    </row>
    <row r="3597" spans="1:4" x14ac:dyDescent="0.4">
      <c r="A3597">
        <v>8470402</v>
      </c>
      <c r="B3597" t="s">
        <v>3007</v>
      </c>
      <c r="C3597" t="s">
        <v>3168</v>
      </c>
      <c r="D3597" t="s">
        <v>3269</v>
      </c>
    </row>
    <row r="3598" spans="1:4" x14ac:dyDescent="0.4">
      <c r="A3598">
        <v>8470404</v>
      </c>
      <c r="B3598" t="s">
        <v>3007</v>
      </c>
      <c r="C3598" t="s">
        <v>3168</v>
      </c>
      <c r="D3598" t="s">
        <v>3270</v>
      </c>
    </row>
    <row r="3599" spans="1:4" x14ac:dyDescent="0.4">
      <c r="A3599">
        <v>8470326</v>
      </c>
      <c r="B3599" t="s">
        <v>3007</v>
      </c>
      <c r="C3599" t="s">
        <v>3168</v>
      </c>
      <c r="D3599" t="s">
        <v>3271</v>
      </c>
    </row>
    <row r="3600" spans="1:4" x14ac:dyDescent="0.4">
      <c r="A3600">
        <v>8470405</v>
      </c>
      <c r="B3600" t="s">
        <v>3007</v>
      </c>
      <c r="C3600" t="s">
        <v>3168</v>
      </c>
      <c r="D3600" t="s">
        <v>3272</v>
      </c>
    </row>
    <row r="3601" spans="1:4" x14ac:dyDescent="0.4">
      <c r="A3601">
        <v>8470406</v>
      </c>
      <c r="B3601" t="s">
        <v>3007</v>
      </c>
      <c r="C3601" t="s">
        <v>3168</v>
      </c>
      <c r="D3601" t="s">
        <v>3273</v>
      </c>
    </row>
    <row r="3602" spans="1:4" x14ac:dyDescent="0.4">
      <c r="A3602">
        <v>8470311</v>
      </c>
      <c r="B3602" t="s">
        <v>3007</v>
      </c>
      <c r="C3602" t="s">
        <v>3168</v>
      </c>
      <c r="D3602" t="s">
        <v>3274</v>
      </c>
    </row>
    <row r="3603" spans="1:4" x14ac:dyDescent="0.4">
      <c r="A3603">
        <v>8470315</v>
      </c>
      <c r="B3603" t="s">
        <v>3007</v>
      </c>
      <c r="C3603" t="s">
        <v>3168</v>
      </c>
      <c r="D3603" t="s">
        <v>3275</v>
      </c>
    </row>
    <row r="3604" spans="1:4" x14ac:dyDescent="0.4">
      <c r="A3604">
        <v>8470321</v>
      </c>
      <c r="B3604" t="s">
        <v>3007</v>
      </c>
      <c r="C3604" t="s">
        <v>3168</v>
      </c>
      <c r="D3604" t="s">
        <v>3276</v>
      </c>
    </row>
    <row r="3605" spans="1:4" x14ac:dyDescent="0.4">
      <c r="A3605">
        <v>8470885</v>
      </c>
      <c r="B3605" t="s">
        <v>3007</v>
      </c>
      <c r="C3605" t="s">
        <v>3168</v>
      </c>
      <c r="D3605" t="s">
        <v>3277</v>
      </c>
    </row>
    <row r="3606" spans="1:4" x14ac:dyDescent="0.4">
      <c r="A3606">
        <v>8470122</v>
      </c>
      <c r="B3606" t="s">
        <v>3007</v>
      </c>
      <c r="C3606" t="s">
        <v>3168</v>
      </c>
      <c r="D3606" t="s">
        <v>3278</v>
      </c>
    </row>
    <row r="3607" spans="1:4" x14ac:dyDescent="0.4">
      <c r="A3607">
        <v>8470134</v>
      </c>
      <c r="B3607" t="s">
        <v>3007</v>
      </c>
      <c r="C3607" t="s">
        <v>3168</v>
      </c>
      <c r="D3607" t="s">
        <v>3279</v>
      </c>
    </row>
    <row r="3608" spans="1:4" x14ac:dyDescent="0.4">
      <c r="A3608">
        <v>8470101</v>
      </c>
      <c r="B3608" t="s">
        <v>3007</v>
      </c>
      <c r="C3608" t="s">
        <v>3168</v>
      </c>
      <c r="D3608" t="s">
        <v>3280</v>
      </c>
    </row>
    <row r="3609" spans="1:4" x14ac:dyDescent="0.4">
      <c r="A3609">
        <v>8470034</v>
      </c>
      <c r="B3609" t="s">
        <v>3007</v>
      </c>
      <c r="C3609" t="s">
        <v>3168</v>
      </c>
      <c r="D3609" t="s">
        <v>2326</v>
      </c>
    </row>
    <row r="3610" spans="1:4" x14ac:dyDescent="0.4">
      <c r="A3610">
        <v>8470051</v>
      </c>
      <c r="B3610" t="s">
        <v>3007</v>
      </c>
      <c r="C3610" t="s">
        <v>3168</v>
      </c>
      <c r="D3610" t="s">
        <v>103</v>
      </c>
    </row>
    <row r="3611" spans="1:4" x14ac:dyDescent="0.4">
      <c r="A3611">
        <v>8470862</v>
      </c>
      <c r="B3611" t="s">
        <v>3007</v>
      </c>
      <c r="C3611" t="s">
        <v>3168</v>
      </c>
      <c r="D3611" t="s">
        <v>3281</v>
      </c>
    </row>
    <row r="3612" spans="1:4" x14ac:dyDescent="0.4">
      <c r="A3612">
        <v>8470822</v>
      </c>
      <c r="B3612" t="s">
        <v>3007</v>
      </c>
      <c r="C3612" t="s">
        <v>3168</v>
      </c>
      <c r="D3612" t="s">
        <v>105</v>
      </c>
    </row>
    <row r="3613" spans="1:4" x14ac:dyDescent="0.4">
      <c r="A3613">
        <v>8470802</v>
      </c>
      <c r="B3613" t="s">
        <v>3007</v>
      </c>
      <c r="C3613" t="s">
        <v>3168</v>
      </c>
      <c r="D3613" t="s">
        <v>3282</v>
      </c>
    </row>
    <row r="3614" spans="1:4" x14ac:dyDescent="0.4">
      <c r="A3614">
        <v>8471101</v>
      </c>
      <c r="B3614" t="s">
        <v>3007</v>
      </c>
      <c r="C3614" t="s">
        <v>3168</v>
      </c>
      <c r="D3614" t="s">
        <v>3283</v>
      </c>
    </row>
    <row r="3615" spans="1:4" x14ac:dyDescent="0.4">
      <c r="A3615">
        <v>8471103</v>
      </c>
      <c r="B3615" t="s">
        <v>3007</v>
      </c>
      <c r="C3615" t="s">
        <v>3168</v>
      </c>
      <c r="D3615" t="s">
        <v>3284</v>
      </c>
    </row>
    <row r="3616" spans="1:4" x14ac:dyDescent="0.4">
      <c r="A3616">
        <v>8471104</v>
      </c>
      <c r="B3616" t="s">
        <v>3007</v>
      </c>
      <c r="C3616" t="s">
        <v>3168</v>
      </c>
      <c r="D3616" t="s">
        <v>3285</v>
      </c>
    </row>
    <row r="3617" spans="1:4" x14ac:dyDescent="0.4">
      <c r="A3617">
        <v>8471108</v>
      </c>
      <c r="B3617" t="s">
        <v>3007</v>
      </c>
      <c r="C3617" t="s">
        <v>3168</v>
      </c>
      <c r="D3617" t="s">
        <v>3286</v>
      </c>
    </row>
    <row r="3618" spans="1:4" x14ac:dyDescent="0.4">
      <c r="A3618">
        <v>8471106</v>
      </c>
      <c r="B3618" t="s">
        <v>3007</v>
      </c>
      <c r="C3618" t="s">
        <v>3168</v>
      </c>
      <c r="D3618" t="s">
        <v>3287</v>
      </c>
    </row>
    <row r="3619" spans="1:4" x14ac:dyDescent="0.4">
      <c r="A3619">
        <v>8471105</v>
      </c>
      <c r="B3619" t="s">
        <v>3007</v>
      </c>
      <c r="C3619" t="s">
        <v>3168</v>
      </c>
      <c r="D3619" t="s">
        <v>3288</v>
      </c>
    </row>
    <row r="3620" spans="1:4" x14ac:dyDescent="0.4">
      <c r="A3620">
        <v>8471107</v>
      </c>
      <c r="B3620" t="s">
        <v>3007</v>
      </c>
      <c r="C3620" t="s">
        <v>3168</v>
      </c>
      <c r="D3620" t="s">
        <v>3289</v>
      </c>
    </row>
    <row r="3621" spans="1:4" x14ac:dyDescent="0.4">
      <c r="A3621">
        <v>8471102</v>
      </c>
      <c r="B3621" t="s">
        <v>3007</v>
      </c>
      <c r="C3621" t="s">
        <v>3168</v>
      </c>
      <c r="D3621" t="s">
        <v>3290</v>
      </c>
    </row>
    <row r="3622" spans="1:4" x14ac:dyDescent="0.4">
      <c r="A3622">
        <v>8470844</v>
      </c>
      <c r="B3622" t="s">
        <v>3007</v>
      </c>
      <c r="C3622" t="s">
        <v>3168</v>
      </c>
      <c r="D3622" t="s">
        <v>3291</v>
      </c>
    </row>
    <row r="3623" spans="1:4" x14ac:dyDescent="0.4">
      <c r="A3623">
        <v>8470872</v>
      </c>
      <c r="B3623" t="s">
        <v>3007</v>
      </c>
      <c r="C3623" t="s">
        <v>3168</v>
      </c>
      <c r="D3623" t="s">
        <v>3292</v>
      </c>
    </row>
    <row r="3624" spans="1:4" x14ac:dyDescent="0.4">
      <c r="A3624">
        <v>8470875</v>
      </c>
      <c r="B3624" t="s">
        <v>3007</v>
      </c>
      <c r="C3624" t="s">
        <v>3168</v>
      </c>
      <c r="D3624" t="s">
        <v>3293</v>
      </c>
    </row>
    <row r="3625" spans="1:4" x14ac:dyDescent="0.4">
      <c r="A3625">
        <v>8470014</v>
      </c>
      <c r="B3625" t="s">
        <v>3007</v>
      </c>
      <c r="C3625" t="s">
        <v>3168</v>
      </c>
      <c r="D3625" t="s">
        <v>3294</v>
      </c>
    </row>
    <row r="3626" spans="1:4" x14ac:dyDescent="0.4">
      <c r="A3626">
        <v>8470815</v>
      </c>
      <c r="B3626" t="s">
        <v>3007</v>
      </c>
      <c r="C3626" t="s">
        <v>3168</v>
      </c>
      <c r="D3626" t="s">
        <v>3295</v>
      </c>
    </row>
    <row r="3627" spans="1:4" x14ac:dyDescent="0.4">
      <c r="A3627">
        <v>8470855</v>
      </c>
      <c r="B3627" t="s">
        <v>3007</v>
      </c>
      <c r="C3627" t="s">
        <v>3168</v>
      </c>
      <c r="D3627" t="s">
        <v>2630</v>
      </c>
    </row>
    <row r="3628" spans="1:4" x14ac:dyDescent="0.4">
      <c r="A3628">
        <v>8470854</v>
      </c>
      <c r="B3628" t="s">
        <v>3007</v>
      </c>
      <c r="C3628" t="s">
        <v>3168</v>
      </c>
      <c r="D3628" t="s">
        <v>3296</v>
      </c>
    </row>
    <row r="3629" spans="1:4" x14ac:dyDescent="0.4">
      <c r="A3629">
        <v>8470003</v>
      </c>
      <c r="B3629" t="s">
        <v>3007</v>
      </c>
      <c r="C3629" t="s">
        <v>3168</v>
      </c>
      <c r="D3629" t="s">
        <v>3297</v>
      </c>
    </row>
    <row r="3630" spans="1:4" x14ac:dyDescent="0.4">
      <c r="A3630">
        <v>8470103</v>
      </c>
      <c r="B3630" t="s">
        <v>3007</v>
      </c>
      <c r="C3630" t="s">
        <v>3168</v>
      </c>
      <c r="D3630" t="s">
        <v>1569</v>
      </c>
    </row>
    <row r="3631" spans="1:4" x14ac:dyDescent="0.4">
      <c r="A3631">
        <v>8470833</v>
      </c>
      <c r="B3631" t="s">
        <v>3007</v>
      </c>
      <c r="C3631" t="s">
        <v>3168</v>
      </c>
      <c r="D3631" t="s">
        <v>3298</v>
      </c>
    </row>
    <row r="3632" spans="1:4" x14ac:dyDescent="0.4">
      <c r="A3632">
        <v>8470023</v>
      </c>
      <c r="B3632" t="s">
        <v>3007</v>
      </c>
      <c r="C3632" t="s">
        <v>3168</v>
      </c>
      <c r="D3632" t="s">
        <v>3299</v>
      </c>
    </row>
    <row r="3633" spans="1:4" x14ac:dyDescent="0.4">
      <c r="A3633">
        <v>8470121</v>
      </c>
      <c r="B3633" t="s">
        <v>3007</v>
      </c>
      <c r="C3633" t="s">
        <v>3168</v>
      </c>
      <c r="D3633" t="s">
        <v>3300</v>
      </c>
    </row>
    <row r="3634" spans="1:4" x14ac:dyDescent="0.4">
      <c r="A3634">
        <v>8495103</v>
      </c>
      <c r="B3634" t="s">
        <v>3007</v>
      </c>
      <c r="C3634" t="s">
        <v>3168</v>
      </c>
      <c r="D3634" t="s">
        <v>3301</v>
      </c>
    </row>
    <row r="3635" spans="1:4" x14ac:dyDescent="0.4">
      <c r="A3635">
        <v>8495101</v>
      </c>
      <c r="B3635" t="s">
        <v>3007</v>
      </c>
      <c r="C3635" t="s">
        <v>3168</v>
      </c>
      <c r="D3635" t="s">
        <v>3302</v>
      </c>
    </row>
    <row r="3636" spans="1:4" x14ac:dyDescent="0.4">
      <c r="A3636">
        <v>8495102</v>
      </c>
      <c r="B3636" t="s">
        <v>3007</v>
      </c>
      <c r="C3636" t="s">
        <v>3168</v>
      </c>
      <c r="D3636" t="s">
        <v>3303</v>
      </c>
    </row>
    <row r="3637" spans="1:4" x14ac:dyDescent="0.4">
      <c r="A3637">
        <v>8495105</v>
      </c>
      <c r="B3637" t="s">
        <v>3007</v>
      </c>
      <c r="C3637" t="s">
        <v>3168</v>
      </c>
      <c r="D3637" t="s">
        <v>3304</v>
      </c>
    </row>
    <row r="3638" spans="1:4" x14ac:dyDescent="0.4">
      <c r="A3638">
        <v>8495113</v>
      </c>
      <c r="B3638" t="s">
        <v>3007</v>
      </c>
      <c r="C3638" t="s">
        <v>3168</v>
      </c>
      <c r="D3638" t="s">
        <v>3305</v>
      </c>
    </row>
    <row r="3639" spans="1:4" x14ac:dyDescent="0.4">
      <c r="A3639">
        <v>8495131</v>
      </c>
      <c r="B3639" t="s">
        <v>3007</v>
      </c>
      <c r="C3639" t="s">
        <v>3168</v>
      </c>
      <c r="D3639" t="s">
        <v>3306</v>
      </c>
    </row>
    <row r="3640" spans="1:4" x14ac:dyDescent="0.4">
      <c r="A3640">
        <v>8495123</v>
      </c>
      <c r="B3640" t="s">
        <v>3007</v>
      </c>
      <c r="C3640" t="s">
        <v>3168</v>
      </c>
      <c r="D3640" t="s">
        <v>3307</v>
      </c>
    </row>
    <row r="3641" spans="1:4" x14ac:dyDescent="0.4">
      <c r="A3641">
        <v>8495112</v>
      </c>
      <c r="B3641" t="s">
        <v>3007</v>
      </c>
      <c r="C3641" t="s">
        <v>3168</v>
      </c>
      <c r="D3641" t="s">
        <v>3308</v>
      </c>
    </row>
    <row r="3642" spans="1:4" x14ac:dyDescent="0.4">
      <c r="A3642">
        <v>8495104</v>
      </c>
      <c r="B3642" t="s">
        <v>3007</v>
      </c>
      <c r="C3642" t="s">
        <v>3168</v>
      </c>
      <c r="D3642" t="s">
        <v>3309</v>
      </c>
    </row>
    <row r="3643" spans="1:4" x14ac:dyDescent="0.4">
      <c r="A3643">
        <v>8495111</v>
      </c>
      <c r="B3643" t="s">
        <v>3007</v>
      </c>
      <c r="C3643" t="s">
        <v>3168</v>
      </c>
      <c r="D3643" t="s">
        <v>3310</v>
      </c>
    </row>
    <row r="3644" spans="1:4" x14ac:dyDescent="0.4">
      <c r="A3644">
        <v>8495124</v>
      </c>
      <c r="B3644" t="s">
        <v>3007</v>
      </c>
      <c r="C3644" t="s">
        <v>3168</v>
      </c>
      <c r="D3644" t="s">
        <v>3311</v>
      </c>
    </row>
    <row r="3645" spans="1:4" x14ac:dyDescent="0.4">
      <c r="A3645">
        <v>8495121</v>
      </c>
      <c r="B3645" t="s">
        <v>3007</v>
      </c>
      <c r="C3645" t="s">
        <v>3168</v>
      </c>
      <c r="D3645" t="s">
        <v>3312</v>
      </c>
    </row>
    <row r="3646" spans="1:4" x14ac:dyDescent="0.4">
      <c r="A3646">
        <v>8495122</v>
      </c>
      <c r="B3646" t="s">
        <v>3007</v>
      </c>
      <c r="C3646" t="s">
        <v>3168</v>
      </c>
      <c r="D3646" t="s">
        <v>3313</v>
      </c>
    </row>
    <row r="3647" spans="1:4" x14ac:dyDescent="0.4">
      <c r="A3647">
        <v>8470031</v>
      </c>
      <c r="B3647" t="s">
        <v>3007</v>
      </c>
      <c r="C3647" t="s">
        <v>3168</v>
      </c>
      <c r="D3647" t="s">
        <v>1083</v>
      </c>
    </row>
    <row r="3648" spans="1:4" x14ac:dyDescent="0.4">
      <c r="A3648">
        <v>8470024</v>
      </c>
      <c r="B3648" t="s">
        <v>3007</v>
      </c>
      <c r="C3648" t="s">
        <v>3168</v>
      </c>
      <c r="D3648" t="s">
        <v>3314</v>
      </c>
    </row>
    <row r="3649" spans="1:4" x14ac:dyDescent="0.4">
      <c r="A3649">
        <v>8470871</v>
      </c>
      <c r="B3649" t="s">
        <v>3007</v>
      </c>
      <c r="C3649" t="s">
        <v>3168</v>
      </c>
      <c r="D3649" t="s">
        <v>3315</v>
      </c>
    </row>
    <row r="3650" spans="1:4" x14ac:dyDescent="0.4">
      <c r="A3650">
        <v>8470017</v>
      </c>
      <c r="B3650" t="s">
        <v>3007</v>
      </c>
      <c r="C3650" t="s">
        <v>3168</v>
      </c>
      <c r="D3650" t="s">
        <v>3316</v>
      </c>
    </row>
    <row r="3651" spans="1:4" x14ac:dyDescent="0.4">
      <c r="A3651">
        <v>8470016</v>
      </c>
      <c r="B3651" t="s">
        <v>3007</v>
      </c>
      <c r="C3651" t="s">
        <v>3168</v>
      </c>
      <c r="D3651" t="s">
        <v>3317</v>
      </c>
    </row>
    <row r="3652" spans="1:4" x14ac:dyDescent="0.4">
      <c r="A3652">
        <v>8470063</v>
      </c>
      <c r="B3652" t="s">
        <v>3007</v>
      </c>
      <c r="C3652" t="s">
        <v>3168</v>
      </c>
      <c r="D3652" t="s">
        <v>1371</v>
      </c>
    </row>
    <row r="3653" spans="1:4" x14ac:dyDescent="0.4">
      <c r="A3653">
        <v>8470801</v>
      </c>
      <c r="B3653" t="s">
        <v>3007</v>
      </c>
      <c r="C3653" t="s">
        <v>3168</v>
      </c>
      <c r="D3653" t="s">
        <v>555</v>
      </c>
    </row>
    <row r="3654" spans="1:4" x14ac:dyDescent="0.4">
      <c r="A3654">
        <v>8471502</v>
      </c>
      <c r="B3654" t="s">
        <v>3007</v>
      </c>
      <c r="C3654" t="s">
        <v>3168</v>
      </c>
      <c r="D3654" t="s">
        <v>3318</v>
      </c>
    </row>
    <row r="3655" spans="1:4" x14ac:dyDescent="0.4">
      <c r="A3655">
        <v>8471517</v>
      </c>
      <c r="B3655" t="s">
        <v>3007</v>
      </c>
      <c r="C3655" t="s">
        <v>3168</v>
      </c>
      <c r="D3655" t="s">
        <v>3319</v>
      </c>
    </row>
    <row r="3656" spans="1:4" x14ac:dyDescent="0.4">
      <c r="A3656">
        <v>8471522</v>
      </c>
      <c r="B3656" t="s">
        <v>3007</v>
      </c>
      <c r="C3656" t="s">
        <v>3168</v>
      </c>
      <c r="D3656" t="s">
        <v>3320</v>
      </c>
    </row>
    <row r="3657" spans="1:4" x14ac:dyDescent="0.4">
      <c r="A3657">
        <v>8471526</v>
      </c>
      <c r="B3657" t="s">
        <v>3007</v>
      </c>
      <c r="C3657" t="s">
        <v>3168</v>
      </c>
      <c r="D3657" t="s">
        <v>3321</v>
      </c>
    </row>
    <row r="3658" spans="1:4" x14ac:dyDescent="0.4">
      <c r="A3658">
        <v>8471512</v>
      </c>
      <c r="B3658" t="s">
        <v>3007</v>
      </c>
      <c r="C3658" t="s">
        <v>3168</v>
      </c>
      <c r="D3658" t="s">
        <v>3322</v>
      </c>
    </row>
    <row r="3659" spans="1:4" x14ac:dyDescent="0.4">
      <c r="A3659">
        <v>8471516</v>
      </c>
      <c r="B3659" t="s">
        <v>3007</v>
      </c>
      <c r="C3659" t="s">
        <v>3168</v>
      </c>
      <c r="D3659" t="s">
        <v>3323</v>
      </c>
    </row>
    <row r="3660" spans="1:4" x14ac:dyDescent="0.4">
      <c r="A3660">
        <v>8471506</v>
      </c>
      <c r="B3660" t="s">
        <v>3007</v>
      </c>
      <c r="C3660" t="s">
        <v>3168</v>
      </c>
      <c r="D3660" t="s">
        <v>3324</v>
      </c>
    </row>
    <row r="3661" spans="1:4" x14ac:dyDescent="0.4">
      <c r="A3661">
        <v>8471501</v>
      </c>
      <c r="B3661" t="s">
        <v>3007</v>
      </c>
      <c r="C3661" t="s">
        <v>3168</v>
      </c>
      <c r="D3661" t="s">
        <v>3325</v>
      </c>
    </row>
    <row r="3662" spans="1:4" x14ac:dyDescent="0.4">
      <c r="A3662">
        <v>8471505</v>
      </c>
      <c r="B3662" t="s">
        <v>3007</v>
      </c>
      <c r="C3662" t="s">
        <v>3168</v>
      </c>
      <c r="D3662" t="s">
        <v>3326</v>
      </c>
    </row>
    <row r="3663" spans="1:4" x14ac:dyDescent="0.4">
      <c r="A3663">
        <v>8471521</v>
      </c>
      <c r="B3663" t="s">
        <v>3007</v>
      </c>
      <c r="C3663" t="s">
        <v>3168</v>
      </c>
      <c r="D3663" t="s">
        <v>3327</v>
      </c>
    </row>
    <row r="3664" spans="1:4" x14ac:dyDescent="0.4">
      <c r="A3664">
        <v>8471527</v>
      </c>
      <c r="B3664" t="s">
        <v>3007</v>
      </c>
      <c r="C3664" t="s">
        <v>3168</v>
      </c>
      <c r="D3664" t="s">
        <v>3328</v>
      </c>
    </row>
    <row r="3665" spans="1:4" x14ac:dyDescent="0.4">
      <c r="A3665">
        <v>8471513</v>
      </c>
      <c r="B3665" t="s">
        <v>3007</v>
      </c>
      <c r="C3665" t="s">
        <v>3168</v>
      </c>
      <c r="D3665" t="s">
        <v>3329</v>
      </c>
    </row>
    <row r="3666" spans="1:4" x14ac:dyDescent="0.4">
      <c r="A3666">
        <v>8471504</v>
      </c>
      <c r="B3666" t="s">
        <v>3007</v>
      </c>
      <c r="C3666" t="s">
        <v>3168</v>
      </c>
      <c r="D3666" t="s">
        <v>3330</v>
      </c>
    </row>
    <row r="3667" spans="1:4" x14ac:dyDescent="0.4">
      <c r="A3667">
        <v>8471511</v>
      </c>
      <c r="B3667" t="s">
        <v>3007</v>
      </c>
      <c r="C3667" t="s">
        <v>3168</v>
      </c>
      <c r="D3667" t="s">
        <v>3331</v>
      </c>
    </row>
    <row r="3668" spans="1:4" x14ac:dyDescent="0.4">
      <c r="A3668">
        <v>8471514</v>
      </c>
      <c r="B3668" t="s">
        <v>3007</v>
      </c>
      <c r="C3668" t="s">
        <v>3168</v>
      </c>
      <c r="D3668" t="s">
        <v>3332</v>
      </c>
    </row>
    <row r="3669" spans="1:4" x14ac:dyDescent="0.4">
      <c r="A3669">
        <v>8471525</v>
      </c>
      <c r="B3669" t="s">
        <v>3007</v>
      </c>
      <c r="C3669" t="s">
        <v>3168</v>
      </c>
      <c r="D3669" t="s">
        <v>3333</v>
      </c>
    </row>
    <row r="3670" spans="1:4" x14ac:dyDescent="0.4">
      <c r="A3670">
        <v>8471523</v>
      </c>
      <c r="B3670" t="s">
        <v>3007</v>
      </c>
      <c r="C3670" t="s">
        <v>3168</v>
      </c>
      <c r="D3670" t="s">
        <v>3334</v>
      </c>
    </row>
    <row r="3671" spans="1:4" x14ac:dyDescent="0.4">
      <c r="A3671">
        <v>8471515</v>
      </c>
      <c r="B3671" t="s">
        <v>3007</v>
      </c>
      <c r="C3671" t="s">
        <v>3168</v>
      </c>
      <c r="D3671" t="s">
        <v>3335</v>
      </c>
    </row>
    <row r="3672" spans="1:4" x14ac:dyDescent="0.4">
      <c r="A3672">
        <v>8471507</v>
      </c>
      <c r="B3672" t="s">
        <v>3007</v>
      </c>
      <c r="C3672" t="s">
        <v>3168</v>
      </c>
      <c r="D3672" t="s">
        <v>3336</v>
      </c>
    </row>
    <row r="3673" spans="1:4" x14ac:dyDescent="0.4">
      <c r="A3673">
        <v>8471524</v>
      </c>
      <c r="B3673" t="s">
        <v>3007</v>
      </c>
      <c r="C3673" t="s">
        <v>3168</v>
      </c>
      <c r="D3673" t="s">
        <v>3337</v>
      </c>
    </row>
    <row r="3674" spans="1:4" x14ac:dyDescent="0.4">
      <c r="A3674">
        <v>8471503</v>
      </c>
      <c r="B3674" t="s">
        <v>3007</v>
      </c>
      <c r="C3674" t="s">
        <v>3168</v>
      </c>
      <c r="D3674" t="s">
        <v>3338</v>
      </c>
    </row>
    <row r="3675" spans="1:4" x14ac:dyDescent="0.4">
      <c r="A3675">
        <v>8470812</v>
      </c>
      <c r="B3675" t="s">
        <v>3007</v>
      </c>
      <c r="C3675" t="s">
        <v>3168</v>
      </c>
      <c r="D3675" t="s">
        <v>3339</v>
      </c>
    </row>
    <row r="3676" spans="1:4" x14ac:dyDescent="0.4">
      <c r="A3676">
        <v>8470874</v>
      </c>
      <c r="B3676" t="s">
        <v>3007</v>
      </c>
      <c r="C3676" t="s">
        <v>3168</v>
      </c>
      <c r="D3676" t="s">
        <v>3340</v>
      </c>
    </row>
    <row r="3677" spans="1:4" x14ac:dyDescent="0.4">
      <c r="A3677">
        <v>8470851</v>
      </c>
      <c r="B3677" t="s">
        <v>3007</v>
      </c>
      <c r="C3677" t="s">
        <v>3168</v>
      </c>
      <c r="D3677" t="s">
        <v>3341</v>
      </c>
    </row>
    <row r="3678" spans="1:4" x14ac:dyDescent="0.4">
      <c r="A3678">
        <v>8470861</v>
      </c>
      <c r="B3678" t="s">
        <v>3007</v>
      </c>
      <c r="C3678" t="s">
        <v>3168</v>
      </c>
      <c r="D3678" t="s">
        <v>3342</v>
      </c>
    </row>
    <row r="3679" spans="1:4" x14ac:dyDescent="0.4">
      <c r="A3679">
        <v>8470062</v>
      </c>
      <c r="B3679" t="s">
        <v>3007</v>
      </c>
      <c r="C3679" t="s">
        <v>3168</v>
      </c>
      <c r="D3679" t="s">
        <v>3343</v>
      </c>
    </row>
    <row r="3680" spans="1:4" x14ac:dyDescent="0.4">
      <c r="A3680">
        <v>8470056</v>
      </c>
      <c r="B3680" t="s">
        <v>3007</v>
      </c>
      <c r="C3680" t="s">
        <v>3168</v>
      </c>
      <c r="D3680" t="s">
        <v>3344</v>
      </c>
    </row>
    <row r="3681" spans="1:4" x14ac:dyDescent="0.4">
      <c r="A3681">
        <v>8470047</v>
      </c>
      <c r="B3681" t="s">
        <v>3007</v>
      </c>
      <c r="C3681" t="s">
        <v>3168</v>
      </c>
      <c r="D3681" t="s">
        <v>129</v>
      </c>
    </row>
    <row r="3682" spans="1:4" x14ac:dyDescent="0.4">
      <c r="A3682">
        <v>8470133</v>
      </c>
      <c r="B3682" t="s">
        <v>3007</v>
      </c>
      <c r="C3682" t="s">
        <v>3168</v>
      </c>
      <c r="D3682" t="s">
        <v>3345</v>
      </c>
    </row>
    <row r="3683" spans="1:4" x14ac:dyDescent="0.4">
      <c r="A3683">
        <v>8470013</v>
      </c>
      <c r="B3683" t="s">
        <v>3007</v>
      </c>
      <c r="C3683" t="s">
        <v>3168</v>
      </c>
      <c r="D3683" t="s">
        <v>3346</v>
      </c>
    </row>
    <row r="3684" spans="1:4" x14ac:dyDescent="0.4">
      <c r="A3684">
        <v>8470876</v>
      </c>
      <c r="B3684" t="s">
        <v>3007</v>
      </c>
      <c r="C3684" t="s">
        <v>3168</v>
      </c>
      <c r="D3684" t="s">
        <v>3347</v>
      </c>
    </row>
    <row r="3685" spans="1:4" x14ac:dyDescent="0.4">
      <c r="A3685">
        <v>8470863</v>
      </c>
      <c r="B3685" t="s">
        <v>3007</v>
      </c>
      <c r="C3685" t="s">
        <v>3168</v>
      </c>
      <c r="D3685" t="s">
        <v>378</v>
      </c>
    </row>
    <row r="3686" spans="1:4" x14ac:dyDescent="0.4">
      <c r="A3686">
        <v>8470825</v>
      </c>
      <c r="B3686" t="s">
        <v>3007</v>
      </c>
      <c r="C3686" t="s">
        <v>3168</v>
      </c>
      <c r="D3686" t="s">
        <v>3348</v>
      </c>
    </row>
    <row r="3687" spans="1:4" x14ac:dyDescent="0.4">
      <c r="A3687">
        <v>8470064</v>
      </c>
      <c r="B3687" t="s">
        <v>3007</v>
      </c>
      <c r="C3687" t="s">
        <v>3168</v>
      </c>
      <c r="D3687" t="s">
        <v>3349</v>
      </c>
    </row>
    <row r="3688" spans="1:4" x14ac:dyDescent="0.4">
      <c r="A3688">
        <v>8470852</v>
      </c>
      <c r="B3688" t="s">
        <v>3007</v>
      </c>
      <c r="C3688" t="s">
        <v>3168</v>
      </c>
      <c r="D3688" t="s">
        <v>3350</v>
      </c>
    </row>
    <row r="3689" spans="1:4" x14ac:dyDescent="0.4">
      <c r="A3689">
        <v>8470811</v>
      </c>
      <c r="B3689" t="s">
        <v>3007</v>
      </c>
      <c r="C3689" t="s">
        <v>3168</v>
      </c>
      <c r="D3689" t="s">
        <v>1602</v>
      </c>
    </row>
    <row r="3690" spans="1:4" x14ac:dyDescent="0.4">
      <c r="A3690">
        <v>8470135</v>
      </c>
      <c r="B3690" t="s">
        <v>3007</v>
      </c>
      <c r="C3690" t="s">
        <v>3168</v>
      </c>
      <c r="D3690" t="s">
        <v>3351</v>
      </c>
    </row>
    <row r="3691" spans="1:4" x14ac:dyDescent="0.4">
      <c r="A3691">
        <v>8470102</v>
      </c>
      <c r="B3691" t="s">
        <v>3007</v>
      </c>
      <c r="C3691" t="s">
        <v>3168</v>
      </c>
      <c r="D3691" t="s">
        <v>475</v>
      </c>
    </row>
    <row r="3692" spans="1:4" x14ac:dyDescent="0.4">
      <c r="A3692">
        <v>8470004</v>
      </c>
      <c r="B3692" t="s">
        <v>3007</v>
      </c>
      <c r="C3692" t="s">
        <v>3168</v>
      </c>
      <c r="D3692" t="s">
        <v>3352</v>
      </c>
    </row>
    <row r="3693" spans="1:4" x14ac:dyDescent="0.4">
      <c r="A3693">
        <v>8470005</v>
      </c>
      <c r="B3693" t="s">
        <v>3007</v>
      </c>
      <c r="C3693" t="s">
        <v>3168</v>
      </c>
      <c r="D3693" t="s">
        <v>3353</v>
      </c>
    </row>
    <row r="3694" spans="1:4" x14ac:dyDescent="0.4">
      <c r="A3694">
        <v>8470842</v>
      </c>
      <c r="B3694" t="s">
        <v>3007</v>
      </c>
      <c r="C3694" t="s">
        <v>3168</v>
      </c>
      <c r="D3694" t="s">
        <v>1230</v>
      </c>
    </row>
    <row r="3695" spans="1:4" x14ac:dyDescent="0.4">
      <c r="A3695">
        <v>8470834</v>
      </c>
      <c r="B3695" t="s">
        <v>3007</v>
      </c>
      <c r="C3695" t="s">
        <v>3168</v>
      </c>
      <c r="D3695" t="s">
        <v>2041</v>
      </c>
    </row>
    <row r="3696" spans="1:4" x14ac:dyDescent="0.4">
      <c r="A3696">
        <v>8470002</v>
      </c>
      <c r="B3696" t="s">
        <v>3007</v>
      </c>
      <c r="C3696" t="s">
        <v>3168</v>
      </c>
      <c r="D3696" t="s">
        <v>494</v>
      </c>
    </row>
    <row r="3697" spans="1:4" x14ac:dyDescent="0.4">
      <c r="A3697">
        <v>8470032</v>
      </c>
      <c r="B3697" t="s">
        <v>3007</v>
      </c>
      <c r="C3697" t="s">
        <v>3168</v>
      </c>
      <c r="D3697" t="s">
        <v>3354</v>
      </c>
    </row>
    <row r="3698" spans="1:4" x14ac:dyDescent="0.4">
      <c r="A3698">
        <v>8470814</v>
      </c>
      <c r="B3698" t="s">
        <v>3007</v>
      </c>
      <c r="C3698" t="s">
        <v>3168</v>
      </c>
      <c r="D3698" t="s">
        <v>3355</v>
      </c>
    </row>
    <row r="3699" spans="1:4" x14ac:dyDescent="0.4">
      <c r="A3699">
        <v>8470136</v>
      </c>
      <c r="B3699" t="s">
        <v>3007</v>
      </c>
      <c r="C3699" t="s">
        <v>3168</v>
      </c>
      <c r="D3699" t="s">
        <v>3356</v>
      </c>
    </row>
    <row r="3700" spans="1:4" x14ac:dyDescent="0.4">
      <c r="A3700">
        <v>8470301</v>
      </c>
      <c r="B3700" t="s">
        <v>3007</v>
      </c>
      <c r="C3700" t="s">
        <v>3168</v>
      </c>
      <c r="D3700" t="s">
        <v>3357</v>
      </c>
    </row>
    <row r="3701" spans="1:4" x14ac:dyDescent="0.4">
      <c r="A3701">
        <v>8470306</v>
      </c>
      <c r="B3701" t="s">
        <v>3007</v>
      </c>
      <c r="C3701" t="s">
        <v>3168</v>
      </c>
      <c r="D3701" t="s">
        <v>3358</v>
      </c>
    </row>
    <row r="3702" spans="1:4" x14ac:dyDescent="0.4">
      <c r="A3702">
        <v>8470305</v>
      </c>
      <c r="B3702" t="s">
        <v>3007</v>
      </c>
      <c r="C3702" t="s">
        <v>3168</v>
      </c>
      <c r="D3702" t="s">
        <v>3359</v>
      </c>
    </row>
    <row r="3703" spans="1:4" x14ac:dyDescent="0.4">
      <c r="A3703">
        <v>8470302</v>
      </c>
      <c r="B3703" t="s">
        <v>3007</v>
      </c>
      <c r="C3703" t="s">
        <v>3168</v>
      </c>
      <c r="D3703" t="s">
        <v>3360</v>
      </c>
    </row>
    <row r="3704" spans="1:4" x14ac:dyDescent="0.4">
      <c r="A3704">
        <v>8470304</v>
      </c>
      <c r="B3704" t="s">
        <v>3007</v>
      </c>
      <c r="C3704" t="s">
        <v>3168</v>
      </c>
      <c r="D3704" t="s">
        <v>3361</v>
      </c>
    </row>
    <row r="3705" spans="1:4" x14ac:dyDescent="0.4">
      <c r="A3705">
        <v>8470303</v>
      </c>
      <c r="B3705" t="s">
        <v>3007</v>
      </c>
      <c r="C3705" t="s">
        <v>3168</v>
      </c>
      <c r="D3705" t="s">
        <v>3362</v>
      </c>
    </row>
    <row r="3706" spans="1:4" x14ac:dyDescent="0.4">
      <c r="A3706">
        <v>8470071</v>
      </c>
      <c r="B3706" t="s">
        <v>3007</v>
      </c>
      <c r="C3706" t="s">
        <v>3168</v>
      </c>
      <c r="D3706" t="s">
        <v>3363</v>
      </c>
    </row>
    <row r="3707" spans="1:4" x14ac:dyDescent="0.4">
      <c r="A3707">
        <v>8470083</v>
      </c>
      <c r="B3707" t="s">
        <v>3007</v>
      </c>
      <c r="C3707" t="s">
        <v>3168</v>
      </c>
      <c r="D3707" t="s">
        <v>3364</v>
      </c>
    </row>
    <row r="3708" spans="1:4" x14ac:dyDescent="0.4">
      <c r="A3708">
        <v>8470074</v>
      </c>
      <c r="B3708" t="s">
        <v>3007</v>
      </c>
      <c r="C3708" t="s">
        <v>3168</v>
      </c>
      <c r="D3708" t="s">
        <v>3365</v>
      </c>
    </row>
    <row r="3709" spans="1:4" x14ac:dyDescent="0.4">
      <c r="A3709">
        <v>8470082</v>
      </c>
      <c r="B3709" t="s">
        <v>3007</v>
      </c>
      <c r="C3709" t="s">
        <v>3168</v>
      </c>
      <c r="D3709" t="s">
        <v>3366</v>
      </c>
    </row>
    <row r="3710" spans="1:4" x14ac:dyDescent="0.4">
      <c r="A3710">
        <v>8470084</v>
      </c>
      <c r="B3710" t="s">
        <v>3007</v>
      </c>
      <c r="C3710" t="s">
        <v>3168</v>
      </c>
      <c r="D3710" t="s">
        <v>3367</v>
      </c>
    </row>
    <row r="3711" spans="1:4" x14ac:dyDescent="0.4">
      <c r="A3711">
        <v>8470073</v>
      </c>
      <c r="B3711" t="s">
        <v>3007</v>
      </c>
      <c r="C3711" t="s">
        <v>3168</v>
      </c>
      <c r="D3711" t="s">
        <v>3368</v>
      </c>
    </row>
    <row r="3712" spans="1:4" x14ac:dyDescent="0.4">
      <c r="A3712">
        <v>8470072</v>
      </c>
      <c r="B3712" t="s">
        <v>3007</v>
      </c>
      <c r="C3712" t="s">
        <v>3168</v>
      </c>
      <c r="D3712" t="s">
        <v>3369</v>
      </c>
    </row>
    <row r="3713" spans="1:4" x14ac:dyDescent="0.4">
      <c r="A3713">
        <v>8470085</v>
      </c>
      <c r="B3713" t="s">
        <v>3007</v>
      </c>
      <c r="C3713" t="s">
        <v>3168</v>
      </c>
      <c r="D3713" t="s">
        <v>3370</v>
      </c>
    </row>
    <row r="3714" spans="1:4" x14ac:dyDescent="0.4">
      <c r="A3714">
        <v>8470081</v>
      </c>
      <c r="B3714" t="s">
        <v>3007</v>
      </c>
      <c r="C3714" t="s">
        <v>3168</v>
      </c>
      <c r="D3714" t="s">
        <v>3371</v>
      </c>
    </row>
    <row r="3715" spans="1:4" x14ac:dyDescent="0.4">
      <c r="A3715">
        <v>8470075</v>
      </c>
      <c r="B3715" t="s">
        <v>3007</v>
      </c>
      <c r="C3715" t="s">
        <v>3168</v>
      </c>
      <c r="D3715" t="s">
        <v>3372</v>
      </c>
    </row>
    <row r="3716" spans="1:4" x14ac:dyDescent="0.4">
      <c r="A3716">
        <v>8410000</v>
      </c>
      <c r="B3716" t="s">
        <v>3007</v>
      </c>
      <c r="C3716" t="s">
        <v>3373</v>
      </c>
      <c r="D3716" t="s">
        <v>144</v>
      </c>
    </row>
    <row r="3717" spans="1:4" x14ac:dyDescent="0.4">
      <c r="A3717">
        <v>8410036</v>
      </c>
      <c r="B3717" t="s">
        <v>3007</v>
      </c>
      <c r="C3717" t="s">
        <v>3373</v>
      </c>
      <c r="D3717" t="s">
        <v>3374</v>
      </c>
    </row>
    <row r="3718" spans="1:4" x14ac:dyDescent="0.4">
      <c r="A3718">
        <v>8410082</v>
      </c>
      <c r="B3718" t="s">
        <v>3007</v>
      </c>
      <c r="C3718" t="s">
        <v>3373</v>
      </c>
      <c r="D3718" t="s">
        <v>3375</v>
      </c>
    </row>
    <row r="3719" spans="1:4" x14ac:dyDescent="0.4">
      <c r="A3719">
        <v>8410068</v>
      </c>
      <c r="B3719" t="s">
        <v>3007</v>
      </c>
      <c r="C3719" t="s">
        <v>3373</v>
      </c>
      <c r="D3719" t="s">
        <v>3376</v>
      </c>
    </row>
    <row r="3720" spans="1:4" x14ac:dyDescent="0.4">
      <c r="A3720">
        <v>8410045</v>
      </c>
      <c r="B3720" t="s">
        <v>3007</v>
      </c>
      <c r="C3720" t="s">
        <v>3373</v>
      </c>
      <c r="D3720" t="s">
        <v>3377</v>
      </c>
    </row>
    <row r="3721" spans="1:4" x14ac:dyDescent="0.4">
      <c r="A3721">
        <v>8410022</v>
      </c>
      <c r="B3721" t="s">
        <v>3007</v>
      </c>
      <c r="C3721" t="s">
        <v>3373</v>
      </c>
      <c r="D3721" t="s">
        <v>1101</v>
      </c>
    </row>
    <row r="3722" spans="1:4" x14ac:dyDescent="0.4">
      <c r="A3722">
        <v>8410047</v>
      </c>
      <c r="B3722" t="s">
        <v>3007</v>
      </c>
      <c r="C3722" t="s">
        <v>3373</v>
      </c>
      <c r="D3722" t="s">
        <v>3378</v>
      </c>
    </row>
    <row r="3723" spans="1:4" x14ac:dyDescent="0.4">
      <c r="A3723">
        <v>8410001</v>
      </c>
      <c r="B3723" t="s">
        <v>3007</v>
      </c>
      <c r="C3723" t="s">
        <v>3373</v>
      </c>
      <c r="D3723" t="s">
        <v>291</v>
      </c>
    </row>
    <row r="3724" spans="1:4" x14ac:dyDescent="0.4">
      <c r="A3724">
        <v>8410086</v>
      </c>
      <c r="B3724" t="s">
        <v>3007</v>
      </c>
      <c r="C3724" t="s">
        <v>3373</v>
      </c>
      <c r="D3724" t="s">
        <v>3379</v>
      </c>
    </row>
    <row r="3725" spans="1:4" x14ac:dyDescent="0.4">
      <c r="A3725">
        <v>8410073</v>
      </c>
      <c r="B3725" t="s">
        <v>3007</v>
      </c>
      <c r="C3725" t="s">
        <v>3373</v>
      </c>
      <c r="D3725" t="s">
        <v>3380</v>
      </c>
    </row>
    <row r="3726" spans="1:4" x14ac:dyDescent="0.4">
      <c r="A3726">
        <v>8410003</v>
      </c>
      <c r="B3726" t="s">
        <v>3007</v>
      </c>
      <c r="C3726" t="s">
        <v>3373</v>
      </c>
      <c r="D3726" t="s">
        <v>3381</v>
      </c>
    </row>
    <row r="3727" spans="1:4" x14ac:dyDescent="0.4">
      <c r="A3727">
        <v>8410081</v>
      </c>
      <c r="B3727" t="s">
        <v>3007</v>
      </c>
      <c r="C3727" t="s">
        <v>3373</v>
      </c>
      <c r="D3727" t="s">
        <v>3382</v>
      </c>
    </row>
    <row r="3728" spans="1:4" x14ac:dyDescent="0.4">
      <c r="A3728">
        <v>8410087</v>
      </c>
      <c r="B3728" t="s">
        <v>3007</v>
      </c>
      <c r="C3728" t="s">
        <v>3373</v>
      </c>
      <c r="D3728" t="s">
        <v>3383</v>
      </c>
    </row>
    <row r="3729" spans="1:4" x14ac:dyDescent="0.4">
      <c r="A3729">
        <v>8410066</v>
      </c>
      <c r="B3729" t="s">
        <v>3007</v>
      </c>
      <c r="C3729" t="s">
        <v>3373</v>
      </c>
      <c r="D3729" t="s">
        <v>3384</v>
      </c>
    </row>
    <row r="3730" spans="1:4" x14ac:dyDescent="0.4">
      <c r="A3730">
        <v>8410034</v>
      </c>
      <c r="B3730" t="s">
        <v>3007</v>
      </c>
      <c r="C3730" t="s">
        <v>3373</v>
      </c>
      <c r="D3730" t="s">
        <v>310</v>
      </c>
    </row>
    <row r="3731" spans="1:4" x14ac:dyDescent="0.4">
      <c r="A3731">
        <v>8410056</v>
      </c>
      <c r="B3731" t="s">
        <v>3007</v>
      </c>
      <c r="C3731" t="s">
        <v>3373</v>
      </c>
      <c r="D3731" t="s">
        <v>3385</v>
      </c>
    </row>
    <row r="3732" spans="1:4" x14ac:dyDescent="0.4">
      <c r="A3732">
        <v>8410054</v>
      </c>
      <c r="B3732" t="s">
        <v>3007</v>
      </c>
      <c r="C3732" t="s">
        <v>3373</v>
      </c>
      <c r="D3732" t="s">
        <v>3386</v>
      </c>
    </row>
    <row r="3733" spans="1:4" x14ac:dyDescent="0.4">
      <c r="A3733">
        <v>8410004</v>
      </c>
      <c r="B3733" t="s">
        <v>3007</v>
      </c>
      <c r="C3733" t="s">
        <v>3373</v>
      </c>
      <c r="D3733" t="s">
        <v>3387</v>
      </c>
    </row>
    <row r="3734" spans="1:4" x14ac:dyDescent="0.4">
      <c r="A3734">
        <v>8410083</v>
      </c>
      <c r="B3734" t="s">
        <v>3007</v>
      </c>
      <c r="C3734" t="s">
        <v>3373</v>
      </c>
      <c r="D3734" t="s">
        <v>3388</v>
      </c>
    </row>
    <row r="3735" spans="1:4" x14ac:dyDescent="0.4">
      <c r="A3735">
        <v>8410062</v>
      </c>
      <c r="B3735" t="s">
        <v>3007</v>
      </c>
      <c r="C3735" t="s">
        <v>3373</v>
      </c>
      <c r="D3735" t="s">
        <v>3389</v>
      </c>
    </row>
    <row r="3736" spans="1:4" x14ac:dyDescent="0.4">
      <c r="A3736">
        <v>8410041</v>
      </c>
      <c r="B3736" t="s">
        <v>3007</v>
      </c>
      <c r="C3736" t="s">
        <v>3373</v>
      </c>
      <c r="D3736" t="s">
        <v>3390</v>
      </c>
    </row>
    <row r="3737" spans="1:4" x14ac:dyDescent="0.4">
      <c r="A3737">
        <v>8410042</v>
      </c>
      <c r="B3737" t="s">
        <v>3007</v>
      </c>
      <c r="C3737" t="s">
        <v>3373</v>
      </c>
      <c r="D3737" t="s">
        <v>3391</v>
      </c>
    </row>
    <row r="3738" spans="1:4" x14ac:dyDescent="0.4">
      <c r="A3738">
        <v>8410088</v>
      </c>
      <c r="B3738" t="s">
        <v>3007</v>
      </c>
      <c r="C3738" t="s">
        <v>3373</v>
      </c>
      <c r="D3738" t="s">
        <v>631</v>
      </c>
    </row>
    <row r="3739" spans="1:4" x14ac:dyDescent="0.4">
      <c r="A3739">
        <v>8410014</v>
      </c>
      <c r="B3739" t="s">
        <v>3007</v>
      </c>
      <c r="C3739" t="s">
        <v>3373</v>
      </c>
      <c r="D3739" t="s">
        <v>181</v>
      </c>
    </row>
    <row r="3740" spans="1:4" x14ac:dyDescent="0.4">
      <c r="A3740">
        <v>8410063</v>
      </c>
      <c r="B3740" t="s">
        <v>3007</v>
      </c>
      <c r="C3740" t="s">
        <v>3373</v>
      </c>
      <c r="D3740" t="s">
        <v>3392</v>
      </c>
    </row>
    <row r="3741" spans="1:4" x14ac:dyDescent="0.4">
      <c r="A3741">
        <v>8410052</v>
      </c>
      <c r="B3741" t="s">
        <v>3007</v>
      </c>
      <c r="C3741" t="s">
        <v>3373</v>
      </c>
      <c r="D3741" t="s">
        <v>3393</v>
      </c>
    </row>
    <row r="3742" spans="1:4" x14ac:dyDescent="0.4">
      <c r="A3742">
        <v>8410025</v>
      </c>
      <c r="B3742" t="s">
        <v>3007</v>
      </c>
      <c r="C3742" t="s">
        <v>3373</v>
      </c>
      <c r="D3742" t="s">
        <v>3394</v>
      </c>
    </row>
    <row r="3743" spans="1:4" x14ac:dyDescent="0.4">
      <c r="A3743">
        <v>8410032</v>
      </c>
      <c r="B3743" t="s">
        <v>3007</v>
      </c>
      <c r="C3743" t="s">
        <v>3373</v>
      </c>
      <c r="D3743" t="s">
        <v>1170</v>
      </c>
    </row>
    <row r="3744" spans="1:4" x14ac:dyDescent="0.4">
      <c r="A3744">
        <v>8410044</v>
      </c>
      <c r="B3744" t="s">
        <v>3007</v>
      </c>
      <c r="C3744" t="s">
        <v>3373</v>
      </c>
      <c r="D3744" t="s">
        <v>3395</v>
      </c>
    </row>
    <row r="3745" spans="1:4" x14ac:dyDescent="0.4">
      <c r="A3745">
        <v>8410015</v>
      </c>
      <c r="B3745" t="s">
        <v>3007</v>
      </c>
      <c r="C3745" t="s">
        <v>3373</v>
      </c>
      <c r="D3745" t="s">
        <v>3396</v>
      </c>
    </row>
    <row r="3746" spans="1:4" x14ac:dyDescent="0.4">
      <c r="A3746">
        <v>8410012</v>
      </c>
      <c r="B3746" t="s">
        <v>3007</v>
      </c>
      <c r="C3746" t="s">
        <v>3373</v>
      </c>
      <c r="D3746" t="s">
        <v>3397</v>
      </c>
    </row>
    <row r="3747" spans="1:4" x14ac:dyDescent="0.4">
      <c r="A3747">
        <v>8410013</v>
      </c>
      <c r="B3747" t="s">
        <v>3007</v>
      </c>
      <c r="C3747" t="s">
        <v>3373</v>
      </c>
      <c r="D3747" t="s">
        <v>3398</v>
      </c>
    </row>
    <row r="3748" spans="1:4" x14ac:dyDescent="0.4">
      <c r="A3748">
        <v>8410017</v>
      </c>
      <c r="B3748" t="s">
        <v>3007</v>
      </c>
      <c r="C3748" t="s">
        <v>3373</v>
      </c>
      <c r="D3748" t="s">
        <v>3399</v>
      </c>
    </row>
    <row r="3749" spans="1:4" x14ac:dyDescent="0.4">
      <c r="A3749">
        <v>8410016</v>
      </c>
      <c r="B3749" t="s">
        <v>3007</v>
      </c>
      <c r="C3749" t="s">
        <v>3373</v>
      </c>
      <c r="D3749" t="s">
        <v>3400</v>
      </c>
    </row>
    <row r="3750" spans="1:4" x14ac:dyDescent="0.4">
      <c r="A3750">
        <v>8410018</v>
      </c>
      <c r="B3750" t="s">
        <v>3007</v>
      </c>
      <c r="C3750" t="s">
        <v>3373</v>
      </c>
      <c r="D3750" t="s">
        <v>3401</v>
      </c>
    </row>
    <row r="3751" spans="1:4" x14ac:dyDescent="0.4">
      <c r="A3751">
        <v>8410075</v>
      </c>
      <c r="B3751" t="s">
        <v>3007</v>
      </c>
      <c r="C3751" t="s">
        <v>3373</v>
      </c>
      <c r="D3751" t="s">
        <v>3402</v>
      </c>
    </row>
    <row r="3752" spans="1:4" x14ac:dyDescent="0.4">
      <c r="A3752">
        <v>8410039</v>
      </c>
      <c r="B3752" t="s">
        <v>3007</v>
      </c>
      <c r="C3752" t="s">
        <v>3373</v>
      </c>
      <c r="D3752" t="s">
        <v>3403</v>
      </c>
    </row>
    <row r="3753" spans="1:4" x14ac:dyDescent="0.4">
      <c r="A3753">
        <v>8410061</v>
      </c>
      <c r="B3753" t="s">
        <v>3007</v>
      </c>
      <c r="C3753" t="s">
        <v>3373</v>
      </c>
      <c r="D3753" t="s">
        <v>3404</v>
      </c>
    </row>
    <row r="3754" spans="1:4" x14ac:dyDescent="0.4">
      <c r="A3754">
        <v>8410011</v>
      </c>
      <c r="B3754" t="s">
        <v>3007</v>
      </c>
      <c r="C3754" t="s">
        <v>3373</v>
      </c>
      <c r="D3754" t="s">
        <v>3405</v>
      </c>
    </row>
    <row r="3755" spans="1:4" x14ac:dyDescent="0.4">
      <c r="A3755">
        <v>8410074</v>
      </c>
      <c r="B3755" t="s">
        <v>3007</v>
      </c>
      <c r="C3755" t="s">
        <v>3373</v>
      </c>
      <c r="D3755" t="s">
        <v>109</v>
      </c>
    </row>
    <row r="3756" spans="1:4" x14ac:dyDescent="0.4">
      <c r="A3756">
        <v>8410067</v>
      </c>
      <c r="B3756" t="s">
        <v>3007</v>
      </c>
      <c r="C3756" t="s">
        <v>3373</v>
      </c>
      <c r="D3756" t="s">
        <v>3406</v>
      </c>
    </row>
    <row r="3757" spans="1:4" x14ac:dyDescent="0.4">
      <c r="A3757">
        <v>8410089</v>
      </c>
      <c r="B3757" t="s">
        <v>3007</v>
      </c>
      <c r="C3757" t="s">
        <v>3373</v>
      </c>
      <c r="D3757" t="s">
        <v>3407</v>
      </c>
    </row>
    <row r="3758" spans="1:4" x14ac:dyDescent="0.4">
      <c r="A3758">
        <v>8410021</v>
      </c>
      <c r="B3758" t="s">
        <v>3007</v>
      </c>
      <c r="C3758" t="s">
        <v>3373</v>
      </c>
      <c r="D3758" t="s">
        <v>3408</v>
      </c>
    </row>
    <row r="3759" spans="1:4" x14ac:dyDescent="0.4">
      <c r="A3759">
        <v>8410071</v>
      </c>
      <c r="B3759" t="s">
        <v>3007</v>
      </c>
      <c r="C3759" t="s">
        <v>3373</v>
      </c>
      <c r="D3759" t="s">
        <v>1365</v>
      </c>
    </row>
    <row r="3760" spans="1:4" x14ac:dyDescent="0.4">
      <c r="A3760">
        <v>8410024</v>
      </c>
      <c r="B3760" t="s">
        <v>3007</v>
      </c>
      <c r="C3760" t="s">
        <v>3373</v>
      </c>
      <c r="D3760" t="s">
        <v>208</v>
      </c>
    </row>
    <row r="3761" spans="1:4" x14ac:dyDescent="0.4">
      <c r="A3761">
        <v>8410035</v>
      </c>
      <c r="B3761" t="s">
        <v>3007</v>
      </c>
      <c r="C3761" t="s">
        <v>3373</v>
      </c>
      <c r="D3761" t="s">
        <v>1371</v>
      </c>
    </row>
    <row r="3762" spans="1:4" x14ac:dyDescent="0.4">
      <c r="A3762">
        <v>8410023</v>
      </c>
      <c r="B3762" t="s">
        <v>3007</v>
      </c>
      <c r="C3762" t="s">
        <v>3373</v>
      </c>
      <c r="D3762" t="s">
        <v>3409</v>
      </c>
    </row>
    <row r="3763" spans="1:4" x14ac:dyDescent="0.4">
      <c r="A3763">
        <v>8410076</v>
      </c>
      <c r="B3763" t="s">
        <v>3007</v>
      </c>
      <c r="C3763" t="s">
        <v>3373</v>
      </c>
      <c r="D3763" t="s">
        <v>3410</v>
      </c>
    </row>
    <row r="3764" spans="1:4" x14ac:dyDescent="0.4">
      <c r="A3764">
        <v>8410048</v>
      </c>
      <c r="B3764" t="s">
        <v>3007</v>
      </c>
      <c r="C3764" t="s">
        <v>3373</v>
      </c>
      <c r="D3764" t="s">
        <v>3411</v>
      </c>
    </row>
    <row r="3765" spans="1:4" x14ac:dyDescent="0.4">
      <c r="A3765">
        <v>8410053</v>
      </c>
      <c r="B3765" t="s">
        <v>3007</v>
      </c>
      <c r="C3765" t="s">
        <v>3373</v>
      </c>
      <c r="D3765" t="s">
        <v>3412</v>
      </c>
    </row>
    <row r="3766" spans="1:4" x14ac:dyDescent="0.4">
      <c r="A3766">
        <v>8410038</v>
      </c>
      <c r="B3766" t="s">
        <v>3007</v>
      </c>
      <c r="C3766" t="s">
        <v>3373</v>
      </c>
      <c r="D3766" t="s">
        <v>3413</v>
      </c>
    </row>
    <row r="3767" spans="1:4" x14ac:dyDescent="0.4">
      <c r="A3767">
        <v>8410033</v>
      </c>
      <c r="B3767" t="s">
        <v>3007</v>
      </c>
      <c r="C3767" t="s">
        <v>3373</v>
      </c>
      <c r="D3767" t="s">
        <v>3414</v>
      </c>
    </row>
    <row r="3768" spans="1:4" x14ac:dyDescent="0.4">
      <c r="A3768">
        <v>8410026</v>
      </c>
      <c r="B3768" t="s">
        <v>3007</v>
      </c>
      <c r="C3768" t="s">
        <v>3373</v>
      </c>
      <c r="D3768" t="s">
        <v>3415</v>
      </c>
    </row>
    <row r="3769" spans="1:4" x14ac:dyDescent="0.4">
      <c r="A3769">
        <v>8410037</v>
      </c>
      <c r="B3769" t="s">
        <v>3007</v>
      </c>
      <c r="C3769" t="s">
        <v>3373</v>
      </c>
      <c r="D3769" t="s">
        <v>129</v>
      </c>
    </row>
    <row r="3770" spans="1:4" x14ac:dyDescent="0.4">
      <c r="A3770">
        <v>8410065</v>
      </c>
      <c r="B3770" t="s">
        <v>3007</v>
      </c>
      <c r="C3770" t="s">
        <v>3373</v>
      </c>
      <c r="D3770" t="s">
        <v>3416</v>
      </c>
    </row>
    <row r="3771" spans="1:4" x14ac:dyDescent="0.4">
      <c r="A3771">
        <v>8410046</v>
      </c>
      <c r="B3771" t="s">
        <v>3007</v>
      </c>
      <c r="C3771" t="s">
        <v>3373</v>
      </c>
      <c r="D3771" t="s">
        <v>3417</v>
      </c>
    </row>
    <row r="3772" spans="1:4" x14ac:dyDescent="0.4">
      <c r="A3772">
        <v>8410027</v>
      </c>
      <c r="B3772" t="s">
        <v>3007</v>
      </c>
      <c r="C3772" t="s">
        <v>3373</v>
      </c>
      <c r="D3772" t="s">
        <v>1215</v>
      </c>
    </row>
    <row r="3773" spans="1:4" x14ac:dyDescent="0.4">
      <c r="A3773">
        <v>8410064</v>
      </c>
      <c r="B3773" t="s">
        <v>3007</v>
      </c>
      <c r="C3773" t="s">
        <v>3373</v>
      </c>
      <c r="D3773" t="s">
        <v>3418</v>
      </c>
    </row>
    <row r="3774" spans="1:4" x14ac:dyDescent="0.4">
      <c r="A3774">
        <v>8410043</v>
      </c>
      <c r="B3774" t="s">
        <v>3007</v>
      </c>
      <c r="C3774" t="s">
        <v>3373</v>
      </c>
      <c r="D3774" t="s">
        <v>3419</v>
      </c>
    </row>
    <row r="3775" spans="1:4" x14ac:dyDescent="0.4">
      <c r="A3775">
        <v>8410072</v>
      </c>
      <c r="B3775" t="s">
        <v>3007</v>
      </c>
      <c r="C3775" t="s">
        <v>3373</v>
      </c>
      <c r="D3775" t="s">
        <v>3420</v>
      </c>
    </row>
    <row r="3776" spans="1:4" x14ac:dyDescent="0.4">
      <c r="A3776">
        <v>8410051</v>
      </c>
      <c r="B3776" t="s">
        <v>3007</v>
      </c>
      <c r="C3776" t="s">
        <v>3373</v>
      </c>
      <c r="D3776" t="s">
        <v>860</v>
      </c>
    </row>
    <row r="3777" spans="1:4" x14ac:dyDescent="0.4">
      <c r="A3777">
        <v>8410055</v>
      </c>
      <c r="B3777" t="s">
        <v>3007</v>
      </c>
      <c r="C3777" t="s">
        <v>3373</v>
      </c>
      <c r="D3777" t="s">
        <v>3421</v>
      </c>
    </row>
    <row r="3778" spans="1:4" x14ac:dyDescent="0.4">
      <c r="A3778">
        <v>8410084</v>
      </c>
      <c r="B3778" t="s">
        <v>3007</v>
      </c>
      <c r="C3778" t="s">
        <v>3373</v>
      </c>
      <c r="D3778" t="s">
        <v>3422</v>
      </c>
    </row>
    <row r="3779" spans="1:4" x14ac:dyDescent="0.4">
      <c r="A3779">
        <v>8410085</v>
      </c>
      <c r="B3779" t="s">
        <v>3007</v>
      </c>
      <c r="C3779" t="s">
        <v>3373</v>
      </c>
      <c r="D3779" t="s">
        <v>3423</v>
      </c>
    </row>
    <row r="3780" spans="1:4" x14ac:dyDescent="0.4">
      <c r="A3780">
        <v>8410005</v>
      </c>
      <c r="B3780" t="s">
        <v>3007</v>
      </c>
      <c r="C3780" t="s">
        <v>3373</v>
      </c>
      <c r="D3780" t="s">
        <v>3424</v>
      </c>
    </row>
    <row r="3781" spans="1:4" x14ac:dyDescent="0.4">
      <c r="A3781">
        <v>8410031</v>
      </c>
      <c r="B3781" t="s">
        <v>3007</v>
      </c>
      <c r="C3781" t="s">
        <v>3373</v>
      </c>
      <c r="D3781" t="s">
        <v>3425</v>
      </c>
    </row>
    <row r="3782" spans="1:4" x14ac:dyDescent="0.4">
      <c r="A3782">
        <v>8410002</v>
      </c>
      <c r="B3782" t="s">
        <v>3007</v>
      </c>
      <c r="C3782" t="s">
        <v>3373</v>
      </c>
      <c r="D3782" t="s">
        <v>3426</v>
      </c>
    </row>
    <row r="3783" spans="1:4" x14ac:dyDescent="0.4">
      <c r="A3783">
        <v>8460000</v>
      </c>
      <c r="B3783" t="s">
        <v>3007</v>
      </c>
      <c r="C3783" t="s">
        <v>3427</v>
      </c>
      <c r="D3783" t="s">
        <v>144</v>
      </c>
    </row>
    <row r="3784" spans="1:4" x14ac:dyDescent="0.4">
      <c r="A3784">
        <v>8460001</v>
      </c>
      <c r="B3784" t="s">
        <v>3007</v>
      </c>
      <c r="C3784" t="s">
        <v>3427</v>
      </c>
      <c r="D3784" t="s">
        <v>3428</v>
      </c>
    </row>
    <row r="3785" spans="1:4" x14ac:dyDescent="0.4">
      <c r="A3785">
        <v>8460006</v>
      </c>
      <c r="B3785" t="s">
        <v>3007</v>
      </c>
      <c r="C3785" t="s">
        <v>3427</v>
      </c>
      <c r="D3785" t="s">
        <v>3429</v>
      </c>
    </row>
    <row r="3786" spans="1:4" x14ac:dyDescent="0.4">
      <c r="A3786">
        <v>8460002</v>
      </c>
      <c r="B3786" t="s">
        <v>3007</v>
      </c>
      <c r="C3786" t="s">
        <v>3427</v>
      </c>
      <c r="D3786" t="s">
        <v>3430</v>
      </c>
    </row>
    <row r="3787" spans="1:4" x14ac:dyDescent="0.4">
      <c r="A3787">
        <v>8460005</v>
      </c>
      <c r="B3787" t="s">
        <v>3007</v>
      </c>
      <c r="C3787" t="s">
        <v>3427</v>
      </c>
      <c r="D3787" t="s">
        <v>3431</v>
      </c>
    </row>
    <row r="3788" spans="1:4" x14ac:dyDescent="0.4">
      <c r="A3788">
        <v>8460003</v>
      </c>
      <c r="B3788" t="s">
        <v>3007</v>
      </c>
      <c r="C3788" t="s">
        <v>3427</v>
      </c>
      <c r="D3788" t="s">
        <v>3432</v>
      </c>
    </row>
    <row r="3789" spans="1:4" x14ac:dyDescent="0.4">
      <c r="A3789">
        <v>8460004</v>
      </c>
      <c r="B3789" t="s">
        <v>3007</v>
      </c>
      <c r="C3789" t="s">
        <v>3427</v>
      </c>
      <c r="D3789" t="s">
        <v>3433</v>
      </c>
    </row>
    <row r="3790" spans="1:4" x14ac:dyDescent="0.4">
      <c r="A3790">
        <v>8460007</v>
      </c>
      <c r="B3790" t="s">
        <v>3007</v>
      </c>
      <c r="C3790" t="s">
        <v>3427</v>
      </c>
      <c r="D3790" t="s">
        <v>3434</v>
      </c>
    </row>
    <row r="3791" spans="1:4" x14ac:dyDescent="0.4">
      <c r="A3791">
        <v>8460031</v>
      </c>
      <c r="B3791" t="s">
        <v>3007</v>
      </c>
      <c r="C3791" t="s">
        <v>3427</v>
      </c>
      <c r="D3791" t="s">
        <v>3435</v>
      </c>
    </row>
    <row r="3792" spans="1:4" x14ac:dyDescent="0.4">
      <c r="A3792">
        <v>8460041</v>
      </c>
      <c r="B3792" t="s">
        <v>3007</v>
      </c>
      <c r="C3792" t="s">
        <v>3427</v>
      </c>
      <c r="D3792" t="s">
        <v>3436</v>
      </c>
    </row>
    <row r="3793" spans="1:4" x14ac:dyDescent="0.4">
      <c r="A3793">
        <v>8460011</v>
      </c>
      <c r="B3793" t="s">
        <v>3007</v>
      </c>
      <c r="C3793" t="s">
        <v>3427</v>
      </c>
      <c r="D3793" t="s">
        <v>3437</v>
      </c>
    </row>
    <row r="3794" spans="1:4" x14ac:dyDescent="0.4">
      <c r="A3794">
        <v>8460013</v>
      </c>
      <c r="B3794" t="s">
        <v>3007</v>
      </c>
      <c r="C3794" t="s">
        <v>3427</v>
      </c>
      <c r="D3794" t="s">
        <v>3438</v>
      </c>
    </row>
    <row r="3795" spans="1:4" x14ac:dyDescent="0.4">
      <c r="A3795">
        <v>8460014</v>
      </c>
      <c r="B3795" t="s">
        <v>3007</v>
      </c>
      <c r="C3795" t="s">
        <v>3427</v>
      </c>
      <c r="D3795" t="s">
        <v>3439</v>
      </c>
    </row>
    <row r="3796" spans="1:4" x14ac:dyDescent="0.4">
      <c r="A3796">
        <v>8460012</v>
      </c>
      <c r="B3796" t="s">
        <v>3007</v>
      </c>
      <c r="C3796" t="s">
        <v>3427</v>
      </c>
      <c r="D3796" t="s">
        <v>3440</v>
      </c>
    </row>
    <row r="3797" spans="1:4" x14ac:dyDescent="0.4">
      <c r="A3797">
        <v>8460021</v>
      </c>
      <c r="B3797" t="s">
        <v>3007</v>
      </c>
      <c r="C3797" t="s">
        <v>3427</v>
      </c>
      <c r="D3797" t="s">
        <v>3441</v>
      </c>
    </row>
    <row r="3798" spans="1:4" x14ac:dyDescent="0.4">
      <c r="A3798">
        <v>8460022</v>
      </c>
      <c r="B3798" t="s">
        <v>3007</v>
      </c>
      <c r="C3798" t="s">
        <v>3427</v>
      </c>
      <c r="D3798" t="s">
        <v>3442</v>
      </c>
    </row>
    <row r="3799" spans="1:4" x14ac:dyDescent="0.4">
      <c r="A3799">
        <v>8460024</v>
      </c>
      <c r="B3799" t="s">
        <v>3007</v>
      </c>
      <c r="C3799" t="s">
        <v>3427</v>
      </c>
      <c r="D3799" t="s">
        <v>3443</v>
      </c>
    </row>
    <row r="3800" spans="1:4" x14ac:dyDescent="0.4">
      <c r="A3800">
        <v>8460023</v>
      </c>
      <c r="B3800" t="s">
        <v>3007</v>
      </c>
      <c r="C3800" t="s">
        <v>3427</v>
      </c>
      <c r="D3800" t="s">
        <v>3444</v>
      </c>
    </row>
    <row r="3801" spans="1:4" x14ac:dyDescent="0.4">
      <c r="A3801">
        <v>8460025</v>
      </c>
      <c r="B3801" t="s">
        <v>3007</v>
      </c>
      <c r="C3801" t="s">
        <v>3427</v>
      </c>
      <c r="D3801" t="s">
        <v>3445</v>
      </c>
    </row>
    <row r="3802" spans="1:4" x14ac:dyDescent="0.4">
      <c r="A3802">
        <v>8480000</v>
      </c>
      <c r="B3802" t="s">
        <v>3007</v>
      </c>
      <c r="C3802" t="s">
        <v>3446</v>
      </c>
      <c r="D3802" t="s">
        <v>144</v>
      </c>
    </row>
    <row r="3803" spans="1:4" x14ac:dyDescent="0.4">
      <c r="A3803">
        <v>8480047</v>
      </c>
      <c r="B3803" t="s">
        <v>3007</v>
      </c>
      <c r="C3803" t="s">
        <v>3446</v>
      </c>
      <c r="D3803" t="s">
        <v>3447</v>
      </c>
    </row>
    <row r="3804" spans="1:4" x14ac:dyDescent="0.4">
      <c r="A3804">
        <v>8480046</v>
      </c>
      <c r="B3804" t="s">
        <v>3007</v>
      </c>
      <c r="C3804" t="s">
        <v>3446</v>
      </c>
      <c r="D3804" t="s">
        <v>3448</v>
      </c>
    </row>
    <row r="3805" spans="1:4" x14ac:dyDescent="0.4">
      <c r="A3805">
        <v>8480024</v>
      </c>
      <c r="B3805" t="s">
        <v>3007</v>
      </c>
      <c r="C3805" t="s">
        <v>3446</v>
      </c>
      <c r="D3805" t="s">
        <v>3449</v>
      </c>
    </row>
    <row r="3806" spans="1:4" x14ac:dyDescent="0.4">
      <c r="A3806">
        <v>8480025</v>
      </c>
      <c r="B3806" t="s">
        <v>3007</v>
      </c>
      <c r="C3806" t="s">
        <v>3446</v>
      </c>
      <c r="D3806" t="s">
        <v>3450</v>
      </c>
    </row>
    <row r="3807" spans="1:4" x14ac:dyDescent="0.4">
      <c r="A3807">
        <v>8480026</v>
      </c>
      <c r="B3807" t="s">
        <v>3007</v>
      </c>
      <c r="C3807" t="s">
        <v>3446</v>
      </c>
      <c r="D3807" t="s">
        <v>3451</v>
      </c>
    </row>
    <row r="3808" spans="1:4" x14ac:dyDescent="0.4">
      <c r="A3808">
        <v>8495251</v>
      </c>
      <c r="B3808" t="s">
        <v>3007</v>
      </c>
      <c r="C3808" t="s">
        <v>3446</v>
      </c>
      <c r="D3808" t="s">
        <v>3452</v>
      </c>
    </row>
    <row r="3809" spans="1:4" x14ac:dyDescent="0.4">
      <c r="A3809">
        <v>8495257</v>
      </c>
      <c r="B3809" t="s">
        <v>3007</v>
      </c>
      <c r="C3809" t="s">
        <v>3446</v>
      </c>
      <c r="D3809" t="s">
        <v>3453</v>
      </c>
    </row>
    <row r="3810" spans="1:4" x14ac:dyDescent="0.4">
      <c r="A3810">
        <v>8495252</v>
      </c>
      <c r="B3810" t="s">
        <v>3007</v>
      </c>
      <c r="C3810" t="s">
        <v>3446</v>
      </c>
      <c r="D3810" t="s">
        <v>3454</v>
      </c>
    </row>
    <row r="3811" spans="1:4" x14ac:dyDescent="0.4">
      <c r="A3811">
        <v>8495253</v>
      </c>
      <c r="B3811" t="s">
        <v>3007</v>
      </c>
      <c r="C3811" t="s">
        <v>3446</v>
      </c>
      <c r="D3811" t="s">
        <v>3455</v>
      </c>
    </row>
    <row r="3812" spans="1:4" x14ac:dyDescent="0.4">
      <c r="A3812">
        <v>8495254</v>
      </c>
      <c r="B3812" t="s">
        <v>3007</v>
      </c>
      <c r="C3812" t="s">
        <v>3446</v>
      </c>
      <c r="D3812" t="s">
        <v>3456</v>
      </c>
    </row>
    <row r="3813" spans="1:4" x14ac:dyDescent="0.4">
      <c r="A3813">
        <v>8495256</v>
      </c>
      <c r="B3813" t="s">
        <v>3007</v>
      </c>
      <c r="C3813" t="s">
        <v>3446</v>
      </c>
      <c r="D3813" t="s">
        <v>3457</v>
      </c>
    </row>
    <row r="3814" spans="1:4" x14ac:dyDescent="0.4">
      <c r="A3814">
        <v>8495255</v>
      </c>
      <c r="B3814" t="s">
        <v>3007</v>
      </c>
      <c r="C3814" t="s">
        <v>3446</v>
      </c>
      <c r="D3814" t="s">
        <v>3458</v>
      </c>
    </row>
    <row r="3815" spans="1:4" x14ac:dyDescent="0.4">
      <c r="A3815">
        <v>8480021</v>
      </c>
      <c r="B3815" t="s">
        <v>3007</v>
      </c>
      <c r="C3815" t="s">
        <v>3446</v>
      </c>
      <c r="D3815" t="s">
        <v>3459</v>
      </c>
    </row>
    <row r="3816" spans="1:4" x14ac:dyDescent="0.4">
      <c r="A3816">
        <v>8480022</v>
      </c>
      <c r="B3816" t="s">
        <v>3007</v>
      </c>
      <c r="C3816" t="s">
        <v>3446</v>
      </c>
      <c r="D3816" t="s">
        <v>3460</v>
      </c>
    </row>
    <row r="3817" spans="1:4" x14ac:dyDescent="0.4">
      <c r="A3817">
        <v>8480023</v>
      </c>
      <c r="B3817" t="s">
        <v>3007</v>
      </c>
      <c r="C3817" t="s">
        <v>3446</v>
      </c>
      <c r="D3817" t="s">
        <v>3461</v>
      </c>
    </row>
    <row r="3818" spans="1:4" x14ac:dyDescent="0.4">
      <c r="A3818">
        <v>8480044</v>
      </c>
      <c r="B3818" t="s">
        <v>3007</v>
      </c>
      <c r="C3818" t="s">
        <v>3446</v>
      </c>
      <c r="D3818" t="s">
        <v>3462</v>
      </c>
    </row>
    <row r="3819" spans="1:4" x14ac:dyDescent="0.4">
      <c r="A3819">
        <v>8480124</v>
      </c>
      <c r="B3819" t="s">
        <v>3007</v>
      </c>
      <c r="C3819" t="s">
        <v>3446</v>
      </c>
      <c r="D3819" t="s">
        <v>3463</v>
      </c>
    </row>
    <row r="3820" spans="1:4" x14ac:dyDescent="0.4">
      <c r="A3820">
        <v>8480123</v>
      </c>
      <c r="B3820" t="s">
        <v>3007</v>
      </c>
      <c r="C3820" t="s">
        <v>3446</v>
      </c>
      <c r="D3820" t="s">
        <v>3464</v>
      </c>
    </row>
    <row r="3821" spans="1:4" x14ac:dyDescent="0.4">
      <c r="A3821">
        <v>8480146</v>
      </c>
      <c r="B3821" t="s">
        <v>3007</v>
      </c>
      <c r="C3821" t="s">
        <v>3446</v>
      </c>
      <c r="D3821" t="s">
        <v>3465</v>
      </c>
    </row>
    <row r="3822" spans="1:4" x14ac:dyDescent="0.4">
      <c r="A3822">
        <v>8480125</v>
      </c>
      <c r="B3822" t="s">
        <v>3007</v>
      </c>
      <c r="C3822" t="s">
        <v>3446</v>
      </c>
      <c r="D3822" t="s">
        <v>3466</v>
      </c>
    </row>
    <row r="3823" spans="1:4" x14ac:dyDescent="0.4">
      <c r="A3823">
        <v>8480121</v>
      </c>
      <c r="B3823" t="s">
        <v>3007</v>
      </c>
      <c r="C3823" t="s">
        <v>3446</v>
      </c>
      <c r="D3823" t="s">
        <v>3467</v>
      </c>
    </row>
    <row r="3824" spans="1:4" x14ac:dyDescent="0.4">
      <c r="A3824">
        <v>8480141</v>
      </c>
      <c r="B3824" t="s">
        <v>3007</v>
      </c>
      <c r="C3824" t="s">
        <v>3446</v>
      </c>
      <c r="D3824" t="s">
        <v>3468</v>
      </c>
    </row>
    <row r="3825" spans="1:4" x14ac:dyDescent="0.4">
      <c r="A3825">
        <v>8480142</v>
      </c>
      <c r="B3825" t="s">
        <v>3007</v>
      </c>
      <c r="C3825" t="s">
        <v>3446</v>
      </c>
      <c r="D3825" t="s">
        <v>3469</v>
      </c>
    </row>
    <row r="3826" spans="1:4" x14ac:dyDescent="0.4">
      <c r="A3826">
        <v>8480145</v>
      </c>
      <c r="B3826" t="s">
        <v>3007</v>
      </c>
      <c r="C3826" t="s">
        <v>3446</v>
      </c>
      <c r="D3826" t="s">
        <v>3470</v>
      </c>
    </row>
    <row r="3827" spans="1:4" x14ac:dyDescent="0.4">
      <c r="A3827">
        <v>8480132</v>
      </c>
      <c r="B3827" t="s">
        <v>3007</v>
      </c>
      <c r="C3827" t="s">
        <v>3446</v>
      </c>
      <c r="D3827" t="s">
        <v>3471</v>
      </c>
    </row>
    <row r="3828" spans="1:4" x14ac:dyDescent="0.4">
      <c r="A3828">
        <v>8480131</v>
      </c>
      <c r="B3828" t="s">
        <v>3007</v>
      </c>
      <c r="C3828" t="s">
        <v>3446</v>
      </c>
      <c r="D3828" t="s">
        <v>3472</v>
      </c>
    </row>
    <row r="3829" spans="1:4" x14ac:dyDescent="0.4">
      <c r="A3829">
        <v>8480134</v>
      </c>
      <c r="B3829" t="s">
        <v>3007</v>
      </c>
      <c r="C3829" t="s">
        <v>3446</v>
      </c>
      <c r="D3829" t="s">
        <v>3473</v>
      </c>
    </row>
    <row r="3830" spans="1:4" x14ac:dyDescent="0.4">
      <c r="A3830">
        <v>8480122</v>
      </c>
      <c r="B3830" t="s">
        <v>3007</v>
      </c>
      <c r="C3830" t="s">
        <v>3446</v>
      </c>
      <c r="D3830" t="s">
        <v>3474</v>
      </c>
    </row>
    <row r="3831" spans="1:4" x14ac:dyDescent="0.4">
      <c r="A3831">
        <v>8480133</v>
      </c>
      <c r="B3831" t="s">
        <v>3007</v>
      </c>
      <c r="C3831" t="s">
        <v>3446</v>
      </c>
      <c r="D3831" t="s">
        <v>3475</v>
      </c>
    </row>
    <row r="3832" spans="1:4" x14ac:dyDescent="0.4">
      <c r="A3832">
        <v>8480143</v>
      </c>
      <c r="B3832" t="s">
        <v>3007</v>
      </c>
      <c r="C3832" t="s">
        <v>3446</v>
      </c>
      <c r="D3832" t="s">
        <v>3476</v>
      </c>
    </row>
    <row r="3833" spans="1:4" x14ac:dyDescent="0.4">
      <c r="A3833">
        <v>8480144</v>
      </c>
      <c r="B3833" t="s">
        <v>3007</v>
      </c>
      <c r="C3833" t="s">
        <v>3446</v>
      </c>
      <c r="D3833" t="s">
        <v>3477</v>
      </c>
    </row>
    <row r="3834" spans="1:4" x14ac:dyDescent="0.4">
      <c r="A3834">
        <v>8480041</v>
      </c>
      <c r="B3834" t="s">
        <v>3007</v>
      </c>
      <c r="C3834" t="s">
        <v>3446</v>
      </c>
      <c r="D3834" t="s">
        <v>3478</v>
      </c>
    </row>
    <row r="3835" spans="1:4" x14ac:dyDescent="0.4">
      <c r="A3835">
        <v>8480043</v>
      </c>
      <c r="B3835" t="s">
        <v>3007</v>
      </c>
      <c r="C3835" t="s">
        <v>3446</v>
      </c>
      <c r="D3835" t="s">
        <v>83</v>
      </c>
    </row>
    <row r="3836" spans="1:4" x14ac:dyDescent="0.4">
      <c r="A3836">
        <v>8480027</v>
      </c>
      <c r="B3836" t="s">
        <v>3007</v>
      </c>
      <c r="C3836" t="s">
        <v>3446</v>
      </c>
      <c r="D3836" t="s">
        <v>3479</v>
      </c>
    </row>
    <row r="3837" spans="1:4" x14ac:dyDescent="0.4">
      <c r="A3837">
        <v>8480032</v>
      </c>
      <c r="B3837" t="s">
        <v>3007</v>
      </c>
      <c r="C3837" t="s">
        <v>3446</v>
      </c>
      <c r="D3837" t="s">
        <v>3480</v>
      </c>
    </row>
    <row r="3838" spans="1:4" x14ac:dyDescent="0.4">
      <c r="A3838">
        <v>8480035</v>
      </c>
      <c r="B3838" t="s">
        <v>3007</v>
      </c>
      <c r="C3838" t="s">
        <v>3446</v>
      </c>
      <c r="D3838" t="s">
        <v>3481</v>
      </c>
    </row>
    <row r="3839" spans="1:4" x14ac:dyDescent="0.4">
      <c r="A3839">
        <v>8480034</v>
      </c>
      <c r="B3839" t="s">
        <v>3007</v>
      </c>
      <c r="C3839" t="s">
        <v>3446</v>
      </c>
      <c r="D3839" t="s">
        <v>3482</v>
      </c>
    </row>
    <row r="3840" spans="1:4" x14ac:dyDescent="0.4">
      <c r="A3840">
        <v>8480033</v>
      </c>
      <c r="B3840" t="s">
        <v>3007</v>
      </c>
      <c r="C3840" t="s">
        <v>3446</v>
      </c>
      <c r="D3840" t="s">
        <v>3483</v>
      </c>
    </row>
    <row r="3841" spans="1:4" x14ac:dyDescent="0.4">
      <c r="A3841">
        <v>8480031</v>
      </c>
      <c r="B3841" t="s">
        <v>3007</v>
      </c>
      <c r="C3841" t="s">
        <v>3446</v>
      </c>
      <c r="D3841" t="s">
        <v>3484</v>
      </c>
    </row>
    <row r="3842" spans="1:4" x14ac:dyDescent="0.4">
      <c r="A3842">
        <v>8480042</v>
      </c>
      <c r="B3842" t="s">
        <v>3007</v>
      </c>
      <c r="C3842" t="s">
        <v>3446</v>
      </c>
      <c r="D3842" t="s">
        <v>3485</v>
      </c>
    </row>
    <row r="3843" spans="1:4" x14ac:dyDescent="0.4">
      <c r="A3843">
        <v>8480113</v>
      </c>
      <c r="B3843" t="s">
        <v>3007</v>
      </c>
      <c r="C3843" t="s">
        <v>3446</v>
      </c>
      <c r="D3843" t="s">
        <v>3486</v>
      </c>
    </row>
    <row r="3844" spans="1:4" x14ac:dyDescent="0.4">
      <c r="A3844">
        <v>8480116</v>
      </c>
      <c r="B3844" t="s">
        <v>3007</v>
      </c>
      <c r="C3844" t="s">
        <v>3446</v>
      </c>
      <c r="D3844" t="s">
        <v>3487</v>
      </c>
    </row>
    <row r="3845" spans="1:4" x14ac:dyDescent="0.4">
      <c r="A3845">
        <v>8480103</v>
      </c>
      <c r="B3845" t="s">
        <v>3007</v>
      </c>
      <c r="C3845" t="s">
        <v>3446</v>
      </c>
      <c r="D3845" t="s">
        <v>3488</v>
      </c>
    </row>
    <row r="3846" spans="1:4" x14ac:dyDescent="0.4">
      <c r="A3846">
        <v>8480111</v>
      </c>
      <c r="B3846" t="s">
        <v>3007</v>
      </c>
      <c r="C3846" t="s">
        <v>3446</v>
      </c>
      <c r="D3846" t="s">
        <v>3489</v>
      </c>
    </row>
    <row r="3847" spans="1:4" x14ac:dyDescent="0.4">
      <c r="A3847">
        <v>8480104</v>
      </c>
      <c r="B3847" t="s">
        <v>3007</v>
      </c>
      <c r="C3847" t="s">
        <v>3446</v>
      </c>
      <c r="D3847" t="s">
        <v>3490</v>
      </c>
    </row>
    <row r="3848" spans="1:4" x14ac:dyDescent="0.4">
      <c r="A3848">
        <v>8480112</v>
      </c>
      <c r="B3848" t="s">
        <v>3007</v>
      </c>
      <c r="C3848" t="s">
        <v>3446</v>
      </c>
      <c r="D3848" t="s">
        <v>3491</v>
      </c>
    </row>
    <row r="3849" spans="1:4" x14ac:dyDescent="0.4">
      <c r="A3849">
        <v>8480101</v>
      </c>
      <c r="B3849" t="s">
        <v>3007</v>
      </c>
      <c r="C3849" t="s">
        <v>3446</v>
      </c>
      <c r="D3849" t="s">
        <v>3492</v>
      </c>
    </row>
    <row r="3850" spans="1:4" x14ac:dyDescent="0.4">
      <c r="A3850">
        <v>8480117</v>
      </c>
      <c r="B3850" t="s">
        <v>3007</v>
      </c>
      <c r="C3850" t="s">
        <v>3446</v>
      </c>
      <c r="D3850" t="s">
        <v>3493</v>
      </c>
    </row>
    <row r="3851" spans="1:4" x14ac:dyDescent="0.4">
      <c r="A3851">
        <v>8480114</v>
      </c>
      <c r="B3851" t="s">
        <v>3007</v>
      </c>
      <c r="C3851" t="s">
        <v>3446</v>
      </c>
      <c r="D3851" t="s">
        <v>3494</v>
      </c>
    </row>
    <row r="3852" spans="1:4" x14ac:dyDescent="0.4">
      <c r="A3852">
        <v>8480115</v>
      </c>
      <c r="B3852" t="s">
        <v>3007</v>
      </c>
      <c r="C3852" t="s">
        <v>3446</v>
      </c>
      <c r="D3852" t="s">
        <v>3495</v>
      </c>
    </row>
    <row r="3853" spans="1:4" x14ac:dyDescent="0.4">
      <c r="A3853">
        <v>8480102</v>
      </c>
      <c r="B3853" t="s">
        <v>3007</v>
      </c>
      <c r="C3853" t="s">
        <v>3446</v>
      </c>
      <c r="D3853" t="s">
        <v>3496</v>
      </c>
    </row>
    <row r="3854" spans="1:4" x14ac:dyDescent="0.4">
      <c r="A3854">
        <v>8480105</v>
      </c>
      <c r="B3854" t="s">
        <v>3007</v>
      </c>
      <c r="C3854" t="s">
        <v>3446</v>
      </c>
      <c r="D3854" t="s">
        <v>3497</v>
      </c>
    </row>
    <row r="3855" spans="1:4" x14ac:dyDescent="0.4">
      <c r="A3855">
        <v>8494284</v>
      </c>
      <c r="B3855" t="s">
        <v>3007</v>
      </c>
      <c r="C3855" t="s">
        <v>3446</v>
      </c>
      <c r="D3855" t="s">
        <v>3498</v>
      </c>
    </row>
    <row r="3856" spans="1:4" x14ac:dyDescent="0.4">
      <c r="A3856">
        <v>8494281</v>
      </c>
      <c r="B3856" t="s">
        <v>3007</v>
      </c>
      <c r="C3856" t="s">
        <v>3446</v>
      </c>
      <c r="D3856" t="s">
        <v>3499</v>
      </c>
    </row>
    <row r="3857" spans="1:4" x14ac:dyDescent="0.4">
      <c r="A3857">
        <v>8494286</v>
      </c>
      <c r="B3857" t="s">
        <v>3007</v>
      </c>
      <c r="C3857" t="s">
        <v>3446</v>
      </c>
      <c r="D3857" t="s">
        <v>3500</v>
      </c>
    </row>
    <row r="3858" spans="1:4" x14ac:dyDescent="0.4">
      <c r="A3858">
        <v>8494282</v>
      </c>
      <c r="B3858" t="s">
        <v>3007</v>
      </c>
      <c r="C3858" t="s">
        <v>3446</v>
      </c>
      <c r="D3858" t="s">
        <v>3501</v>
      </c>
    </row>
    <row r="3859" spans="1:4" x14ac:dyDescent="0.4">
      <c r="A3859">
        <v>8494285</v>
      </c>
      <c r="B3859" t="s">
        <v>3007</v>
      </c>
      <c r="C3859" t="s">
        <v>3446</v>
      </c>
      <c r="D3859" t="s">
        <v>3502</v>
      </c>
    </row>
    <row r="3860" spans="1:4" x14ac:dyDescent="0.4">
      <c r="A3860">
        <v>8494273</v>
      </c>
      <c r="B3860" t="s">
        <v>3007</v>
      </c>
      <c r="C3860" t="s">
        <v>3446</v>
      </c>
      <c r="D3860" t="s">
        <v>3503</v>
      </c>
    </row>
    <row r="3861" spans="1:4" x14ac:dyDescent="0.4">
      <c r="A3861">
        <v>8494271</v>
      </c>
      <c r="B3861" t="s">
        <v>3007</v>
      </c>
      <c r="C3861" t="s">
        <v>3446</v>
      </c>
      <c r="D3861" t="s">
        <v>3504</v>
      </c>
    </row>
    <row r="3862" spans="1:4" x14ac:dyDescent="0.4">
      <c r="A3862">
        <v>8494272</v>
      </c>
      <c r="B3862" t="s">
        <v>3007</v>
      </c>
      <c r="C3862" t="s">
        <v>3446</v>
      </c>
      <c r="D3862" t="s">
        <v>3505</v>
      </c>
    </row>
    <row r="3863" spans="1:4" x14ac:dyDescent="0.4">
      <c r="A3863">
        <v>8494283</v>
      </c>
      <c r="B3863" t="s">
        <v>3007</v>
      </c>
      <c r="C3863" t="s">
        <v>3446</v>
      </c>
      <c r="D3863" t="s">
        <v>3506</v>
      </c>
    </row>
    <row r="3864" spans="1:4" x14ac:dyDescent="0.4">
      <c r="A3864">
        <v>8494274</v>
      </c>
      <c r="B3864" t="s">
        <v>3007</v>
      </c>
      <c r="C3864" t="s">
        <v>3446</v>
      </c>
      <c r="D3864" t="s">
        <v>3507</v>
      </c>
    </row>
    <row r="3865" spans="1:4" x14ac:dyDescent="0.4">
      <c r="A3865">
        <v>8495264</v>
      </c>
      <c r="B3865" t="s">
        <v>3007</v>
      </c>
      <c r="C3865" t="s">
        <v>3446</v>
      </c>
      <c r="D3865" t="s">
        <v>3508</v>
      </c>
    </row>
    <row r="3866" spans="1:4" x14ac:dyDescent="0.4">
      <c r="A3866">
        <v>8495262</v>
      </c>
      <c r="B3866" t="s">
        <v>3007</v>
      </c>
      <c r="C3866" t="s">
        <v>3446</v>
      </c>
      <c r="D3866" t="s">
        <v>3509</v>
      </c>
    </row>
    <row r="3867" spans="1:4" x14ac:dyDescent="0.4">
      <c r="A3867">
        <v>8495261</v>
      </c>
      <c r="B3867" t="s">
        <v>3007</v>
      </c>
      <c r="C3867" t="s">
        <v>3446</v>
      </c>
      <c r="D3867" t="s">
        <v>3510</v>
      </c>
    </row>
    <row r="3868" spans="1:4" x14ac:dyDescent="0.4">
      <c r="A3868">
        <v>8495263</v>
      </c>
      <c r="B3868" t="s">
        <v>3007</v>
      </c>
      <c r="C3868" t="s">
        <v>3446</v>
      </c>
      <c r="D3868" t="s">
        <v>3511</v>
      </c>
    </row>
    <row r="3869" spans="1:4" x14ac:dyDescent="0.4">
      <c r="A3869">
        <v>8480045</v>
      </c>
      <c r="B3869" t="s">
        <v>3007</v>
      </c>
      <c r="C3869" t="s">
        <v>3446</v>
      </c>
      <c r="D3869" t="s">
        <v>3512</v>
      </c>
    </row>
    <row r="3870" spans="1:4" x14ac:dyDescent="0.4">
      <c r="A3870">
        <v>8480007</v>
      </c>
      <c r="B3870" t="s">
        <v>3007</v>
      </c>
      <c r="C3870" t="s">
        <v>3446</v>
      </c>
      <c r="D3870" t="s">
        <v>3513</v>
      </c>
    </row>
    <row r="3871" spans="1:4" x14ac:dyDescent="0.4">
      <c r="A3871">
        <v>8480011</v>
      </c>
      <c r="B3871" t="s">
        <v>3007</v>
      </c>
      <c r="C3871" t="s">
        <v>3446</v>
      </c>
      <c r="D3871" t="s">
        <v>3514</v>
      </c>
    </row>
    <row r="3872" spans="1:4" x14ac:dyDescent="0.4">
      <c r="A3872">
        <v>8480005</v>
      </c>
      <c r="B3872" t="s">
        <v>3007</v>
      </c>
      <c r="C3872" t="s">
        <v>3446</v>
      </c>
      <c r="D3872" t="s">
        <v>3515</v>
      </c>
    </row>
    <row r="3873" spans="1:4" x14ac:dyDescent="0.4">
      <c r="A3873">
        <v>8480013</v>
      </c>
      <c r="B3873" t="s">
        <v>3007</v>
      </c>
      <c r="C3873" t="s">
        <v>3446</v>
      </c>
      <c r="D3873" t="s">
        <v>3516</v>
      </c>
    </row>
    <row r="3874" spans="1:4" x14ac:dyDescent="0.4">
      <c r="A3874">
        <v>8480014</v>
      </c>
      <c r="B3874" t="s">
        <v>3007</v>
      </c>
      <c r="C3874" t="s">
        <v>3446</v>
      </c>
      <c r="D3874" t="s">
        <v>3517</v>
      </c>
    </row>
    <row r="3875" spans="1:4" x14ac:dyDescent="0.4">
      <c r="A3875">
        <v>8480001</v>
      </c>
      <c r="B3875" t="s">
        <v>3007</v>
      </c>
      <c r="C3875" t="s">
        <v>3446</v>
      </c>
      <c r="D3875" t="s">
        <v>3518</v>
      </c>
    </row>
    <row r="3876" spans="1:4" x14ac:dyDescent="0.4">
      <c r="A3876">
        <v>8480006</v>
      </c>
      <c r="B3876" t="s">
        <v>3007</v>
      </c>
      <c r="C3876" t="s">
        <v>3446</v>
      </c>
      <c r="D3876" t="s">
        <v>3519</v>
      </c>
    </row>
    <row r="3877" spans="1:4" x14ac:dyDescent="0.4">
      <c r="A3877">
        <v>8480002</v>
      </c>
      <c r="B3877" t="s">
        <v>3007</v>
      </c>
      <c r="C3877" t="s">
        <v>3446</v>
      </c>
      <c r="D3877" t="s">
        <v>3520</v>
      </c>
    </row>
    <row r="3878" spans="1:4" x14ac:dyDescent="0.4">
      <c r="A3878">
        <v>8480004</v>
      </c>
      <c r="B3878" t="s">
        <v>3007</v>
      </c>
      <c r="C3878" t="s">
        <v>3446</v>
      </c>
      <c r="D3878" t="s">
        <v>3521</v>
      </c>
    </row>
    <row r="3879" spans="1:4" x14ac:dyDescent="0.4">
      <c r="A3879">
        <v>8480016</v>
      </c>
      <c r="B3879" t="s">
        <v>3007</v>
      </c>
      <c r="C3879" t="s">
        <v>3446</v>
      </c>
      <c r="D3879" t="s">
        <v>3522</v>
      </c>
    </row>
    <row r="3880" spans="1:4" x14ac:dyDescent="0.4">
      <c r="A3880">
        <v>8480015</v>
      </c>
      <c r="B3880" t="s">
        <v>3007</v>
      </c>
      <c r="C3880" t="s">
        <v>3446</v>
      </c>
      <c r="D3880" t="s">
        <v>3523</v>
      </c>
    </row>
    <row r="3881" spans="1:4" x14ac:dyDescent="0.4">
      <c r="A3881">
        <v>8480012</v>
      </c>
      <c r="B3881" t="s">
        <v>3007</v>
      </c>
      <c r="C3881" t="s">
        <v>3446</v>
      </c>
      <c r="D3881" t="s">
        <v>3524</v>
      </c>
    </row>
    <row r="3882" spans="1:4" x14ac:dyDescent="0.4">
      <c r="A3882">
        <v>8480003</v>
      </c>
      <c r="B3882" t="s">
        <v>3007</v>
      </c>
      <c r="C3882" t="s">
        <v>3446</v>
      </c>
      <c r="D3882" t="s">
        <v>3525</v>
      </c>
    </row>
    <row r="3883" spans="1:4" x14ac:dyDescent="0.4">
      <c r="A3883">
        <v>8494251</v>
      </c>
      <c r="B3883" t="s">
        <v>3007</v>
      </c>
      <c r="C3883" t="s">
        <v>3446</v>
      </c>
      <c r="D3883" t="s">
        <v>3526</v>
      </c>
    </row>
    <row r="3884" spans="1:4" x14ac:dyDescent="0.4">
      <c r="A3884">
        <v>8494252</v>
      </c>
      <c r="B3884" t="s">
        <v>3007</v>
      </c>
      <c r="C3884" t="s">
        <v>3446</v>
      </c>
      <c r="D3884" t="s">
        <v>3527</v>
      </c>
    </row>
    <row r="3885" spans="1:4" x14ac:dyDescent="0.4">
      <c r="A3885">
        <v>8494256</v>
      </c>
      <c r="B3885" t="s">
        <v>3007</v>
      </c>
      <c r="C3885" t="s">
        <v>3446</v>
      </c>
      <c r="D3885" t="s">
        <v>3528</v>
      </c>
    </row>
    <row r="3886" spans="1:4" x14ac:dyDescent="0.4">
      <c r="A3886">
        <v>8494254</v>
      </c>
      <c r="B3886" t="s">
        <v>3007</v>
      </c>
      <c r="C3886" t="s">
        <v>3446</v>
      </c>
      <c r="D3886" t="s">
        <v>3529</v>
      </c>
    </row>
    <row r="3887" spans="1:4" x14ac:dyDescent="0.4">
      <c r="A3887">
        <v>8494261</v>
      </c>
      <c r="B3887" t="s">
        <v>3007</v>
      </c>
      <c r="C3887" t="s">
        <v>3446</v>
      </c>
      <c r="D3887" t="s">
        <v>3530</v>
      </c>
    </row>
    <row r="3888" spans="1:4" x14ac:dyDescent="0.4">
      <c r="A3888">
        <v>8494263</v>
      </c>
      <c r="B3888" t="s">
        <v>3007</v>
      </c>
      <c r="C3888" t="s">
        <v>3446</v>
      </c>
      <c r="D3888" t="s">
        <v>3531</v>
      </c>
    </row>
    <row r="3889" spans="1:4" x14ac:dyDescent="0.4">
      <c r="A3889">
        <v>8494264</v>
      </c>
      <c r="B3889" t="s">
        <v>3007</v>
      </c>
      <c r="C3889" t="s">
        <v>3446</v>
      </c>
      <c r="D3889" t="s">
        <v>3532</v>
      </c>
    </row>
    <row r="3890" spans="1:4" x14ac:dyDescent="0.4">
      <c r="A3890">
        <v>8494262</v>
      </c>
      <c r="B3890" t="s">
        <v>3007</v>
      </c>
      <c r="C3890" t="s">
        <v>3446</v>
      </c>
      <c r="D3890" t="s">
        <v>3533</v>
      </c>
    </row>
    <row r="3891" spans="1:4" x14ac:dyDescent="0.4">
      <c r="A3891">
        <v>8494255</v>
      </c>
      <c r="B3891" t="s">
        <v>3007</v>
      </c>
      <c r="C3891" t="s">
        <v>3446</v>
      </c>
      <c r="D3891" t="s">
        <v>3534</v>
      </c>
    </row>
    <row r="3892" spans="1:4" x14ac:dyDescent="0.4">
      <c r="A3892">
        <v>8494253</v>
      </c>
      <c r="B3892" t="s">
        <v>3007</v>
      </c>
      <c r="C3892" t="s">
        <v>3446</v>
      </c>
      <c r="D3892" t="s">
        <v>3535</v>
      </c>
    </row>
    <row r="3893" spans="1:4" x14ac:dyDescent="0.4">
      <c r="A3893">
        <v>8480028</v>
      </c>
      <c r="B3893" t="s">
        <v>3007</v>
      </c>
      <c r="C3893" t="s">
        <v>3446</v>
      </c>
      <c r="D3893" t="s">
        <v>3536</v>
      </c>
    </row>
    <row r="3894" spans="1:4" x14ac:dyDescent="0.4">
      <c r="A3894">
        <v>8430000</v>
      </c>
      <c r="B3894" t="s">
        <v>3007</v>
      </c>
      <c r="C3894" t="s">
        <v>3537</v>
      </c>
      <c r="D3894" t="s">
        <v>144</v>
      </c>
    </row>
    <row r="3895" spans="1:4" x14ac:dyDescent="0.4">
      <c r="A3895">
        <v>8430003</v>
      </c>
      <c r="B3895" t="s">
        <v>3007</v>
      </c>
      <c r="C3895" t="s">
        <v>3537</v>
      </c>
      <c r="D3895" t="s">
        <v>3538</v>
      </c>
    </row>
    <row r="3896" spans="1:4" x14ac:dyDescent="0.4">
      <c r="A3896">
        <v>8430001</v>
      </c>
      <c r="B3896" t="s">
        <v>3007</v>
      </c>
      <c r="C3896" t="s">
        <v>3537</v>
      </c>
      <c r="D3896" t="s">
        <v>3539</v>
      </c>
    </row>
    <row r="3897" spans="1:4" x14ac:dyDescent="0.4">
      <c r="A3897">
        <v>8430002</v>
      </c>
      <c r="B3897" t="s">
        <v>3007</v>
      </c>
      <c r="C3897" t="s">
        <v>3537</v>
      </c>
      <c r="D3897" t="s">
        <v>3540</v>
      </c>
    </row>
    <row r="3898" spans="1:4" x14ac:dyDescent="0.4">
      <c r="A3898">
        <v>8492203</v>
      </c>
      <c r="B3898" t="s">
        <v>3007</v>
      </c>
      <c r="C3898" t="s">
        <v>3537</v>
      </c>
      <c r="D3898" t="s">
        <v>3541</v>
      </c>
    </row>
    <row r="3899" spans="1:4" x14ac:dyDescent="0.4">
      <c r="A3899">
        <v>8492204</v>
      </c>
      <c r="B3899" t="s">
        <v>3007</v>
      </c>
      <c r="C3899" t="s">
        <v>3537</v>
      </c>
      <c r="D3899" t="s">
        <v>3542</v>
      </c>
    </row>
    <row r="3900" spans="1:4" x14ac:dyDescent="0.4">
      <c r="A3900">
        <v>8492202</v>
      </c>
      <c r="B3900" t="s">
        <v>3007</v>
      </c>
      <c r="C3900" t="s">
        <v>3537</v>
      </c>
      <c r="D3900" t="s">
        <v>3543</v>
      </c>
    </row>
    <row r="3901" spans="1:4" x14ac:dyDescent="0.4">
      <c r="A3901">
        <v>8492201</v>
      </c>
      <c r="B3901" t="s">
        <v>3007</v>
      </c>
      <c r="C3901" t="s">
        <v>3537</v>
      </c>
      <c r="D3901" t="s">
        <v>3544</v>
      </c>
    </row>
    <row r="3902" spans="1:4" x14ac:dyDescent="0.4">
      <c r="A3902">
        <v>8492341</v>
      </c>
      <c r="B3902" t="s">
        <v>3007</v>
      </c>
      <c r="C3902" t="s">
        <v>3537</v>
      </c>
      <c r="D3902" t="s">
        <v>3545</v>
      </c>
    </row>
    <row r="3903" spans="1:4" x14ac:dyDescent="0.4">
      <c r="A3903">
        <v>8492342</v>
      </c>
      <c r="B3903" t="s">
        <v>3007</v>
      </c>
      <c r="C3903" t="s">
        <v>3537</v>
      </c>
      <c r="D3903" t="s">
        <v>3546</v>
      </c>
    </row>
    <row r="3904" spans="1:4" x14ac:dyDescent="0.4">
      <c r="A3904">
        <v>8430023</v>
      </c>
      <c r="B3904" t="s">
        <v>3007</v>
      </c>
      <c r="C3904" t="s">
        <v>3537</v>
      </c>
      <c r="D3904" t="s">
        <v>3547</v>
      </c>
    </row>
    <row r="3905" spans="1:4" x14ac:dyDescent="0.4">
      <c r="A3905">
        <v>8430022</v>
      </c>
      <c r="B3905" t="s">
        <v>3007</v>
      </c>
      <c r="C3905" t="s">
        <v>3537</v>
      </c>
      <c r="D3905" t="s">
        <v>3548</v>
      </c>
    </row>
    <row r="3906" spans="1:4" x14ac:dyDescent="0.4">
      <c r="A3906">
        <v>8430024</v>
      </c>
      <c r="B3906" t="s">
        <v>3007</v>
      </c>
      <c r="C3906" t="s">
        <v>3537</v>
      </c>
      <c r="D3906" t="s">
        <v>3549</v>
      </c>
    </row>
    <row r="3907" spans="1:4" x14ac:dyDescent="0.4">
      <c r="A3907">
        <v>8430021</v>
      </c>
      <c r="B3907" t="s">
        <v>3007</v>
      </c>
      <c r="C3907" t="s">
        <v>3537</v>
      </c>
      <c r="D3907" t="s">
        <v>3550</v>
      </c>
    </row>
    <row r="3908" spans="1:4" x14ac:dyDescent="0.4">
      <c r="A3908">
        <v>8430011</v>
      </c>
      <c r="B3908" t="s">
        <v>3007</v>
      </c>
      <c r="C3908" t="s">
        <v>3537</v>
      </c>
      <c r="D3908" t="s">
        <v>3551</v>
      </c>
    </row>
    <row r="3909" spans="1:4" x14ac:dyDescent="0.4">
      <c r="A3909">
        <v>8430012</v>
      </c>
      <c r="B3909" t="s">
        <v>3007</v>
      </c>
      <c r="C3909" t="s">
        <v>3537</v>
      </c>
      <c r="D3909" t="s">
        <v>3552</v>
      </c>
    </row>
    <row r="3910" spans="1:4" x14ac:dyDescent="0.4">
      <c r="A3910">
        <v>8430013</v>
      </c>
      <c r="B3910" t="s">
        <v>3007</v>
      </c>
      <c r="C3910" t="s">
        <v>3537</v>
      </c>
      <c r="D3910" t="s">
        <v>3553</v>
      </c>
    </row>
    <row r="3911" spans="1:4" x14ac:dyDescent="0.4">
      <c r="A3911">
        <v>8430014</v>
      </c>
      <c r="B3911" t="s">
        <v>3007</v>
      </c>
      <c r="C3911" t="s">
        <v>3537</v>
      </c>
      <c r="D3911" t="s">
        <v>3554</v>
      </c>
    </row>
    <row r="3912" spans="1:4" x14ac:dyDescent="0.4">
      <c r="A3912">
        <v>8430231</v>
      </c>
      <c r="B3912" t="s">
        <v>3007</v>
      </c>
      <c r="C3912" t="s">
        <v>3537</v>
      </c>
      <c r="D3912" t="s">
        <v>3555</v>
      </c>
    </row>
    <row r="3913" spans="1:4" x14ac:dyDescent="0.4">
      <c r="A3913">
        <v>8430232</v>
      </c>
      <c r="B3913" t="s">
        <v>3007</v>
      </c>
      <c r="C3913" t="s">
        <v>3537</v>
      </c>
      <c r="D3913" t="s">
        <v>3556</v>
      </c>
    </row>
    <row r="3914" spans="1:4" x14ac:dyDescent="0.4">
      <c r="A3914">
        <v>8430233</v>
      </c>
      <c r="B3914" t="s">
        <v>3007</v>
      </c>
      <c r="C3914" t="s">
        <v>3537</v>
      </c>
      <c r="D3914" t="s">
        <v>3557</v>
      </c>
    </row>
    <row r="3915" spans="1:4" x14ac:dyDescent="0.4">
      <c r="A3915">
        <v>8430234</v>
      </c>
      <c r="B3915" t="s">
        <v>3007</v>
      </c>
      <c r="C3915" t="s">
        <v>3537</v>
      </c>
      <c r="D3915" t="s">
        <v>3558</v>
      </c>
    </row>
    <row r="3916" spans="1:4" x14ac:dyDescent="0.4">
      <c r="A3916">
        <v>8492301</v>
      </c>
      <c r="B3916" t="s">
        <v>3007</v>
      </c>
      <c r="C3916" t="s">
        <v>3537</v>
      </c>
      <c r="D3916" t="s">
        <v>3559</v>
      </c>
    </row>
    <row r="3917" spans="1:4" x14ac:dyDescent="0.4">
      <c r="A3917">
        <v>8492304</v>
      </c>
      <c r="B3917" t="s">
        <v>3007</v>
      </c>
      <c r="C3917" t="s">
        <v>3537</v>
      </c>
      <c r="D3917" t="s">
        <v>3560</v>
      </c>
    </row>
    <row r="3918" spans="1:4" x14ac:dyDescent="0.4">
      <c r="A3918">
        <v>8492302</v>
      </c>
      <c r="B3918" t="s">
        <v>3007</v>
      </c>
      <c r="C3918" t="s">
        <v>3537</v>
      </c>
      <c r="D3918" t="s">
        <v>3561</v>
      </c>
    </row>
    <row r="3919" spans="1:4" x14ac:dyDescent="0.4">
      <c r="A3919">
        <v>8492303</v>
      </c>
      <c r="B3919" t="s">
        <v>3007</v>
      </c>
      <c r="C3919" t="s">
        <v>3537</v>
      </c>
      <c r="D3919" t="s">
        <v>3562</v>
      </c>
    </row>
    <row r="3920" spans="1:4" x14ac:dyDescent="0.4">
      <c r="A3920">
        <v>8492305</v>
      </c>
      <c r="B3920" t="s">
        <v>3007</v>
      </c>
      <c r="C3920" t="s">
        <v>3537</v>
      </c>
      <c r="D3920" t="s">
        <v>3563</v>
      </c>
    </row>
    <row r="3921" spans="1:4" x14ac:dyDescent="0.4">
      <c r="A3921">
        <v>8430151</v>
      </c>
      <c r="B3921" t="s">
        <v>3007</v>
      </c>
      <c r="C3921" t="s">
        <v>3537</v>
      </c>
      <c r="D3921" t="s">
        <v>3564</v>
      </c>
    </row>
    <row r="3922" spans="1:4" x14ac:dyDescent="0.4">
      <c r="A3922">
        <v>8430152</v>
      </c>
      <c r="B3922" t="s">
        <v>3007</v>
      </c>
      <c r="C3922" t="s">
        <v>3537</v>
      </c>
      <c r="D3922" t="s">
        <v>3565</v>
      </c>
    </row>
    <row r="3923" spans="1:4" x14ac:dyDescent="0.4">
      <c r="A3923">
        <v>8430153</v>
      </c>
      <c r="B3923" t="s">
        <v>3007</v>
      </c>
      <c r="C3923" t="s">
        <v>3537</v>
      </c>
      <c r="D3923" t="s">
        <v>3566</v>
      </c>
    </row>
    <row r="3924" spans="1:4" x14ac:dyDescent="0.4">
      <c r="A3924">
        <v>8491300</v>
      </c>
      <c r="B3924" t="s">
        <v>3007</v>
      </c>
      <c r="C3924" t="s">
        <v>3567</v>
      </c>
      <c r="D3924" t="s">
        <v>144</v>
      </c>
    </row>
    <row r="3925" spans="1:4" x14ac:dyDescent="0.4">
      <c r="A3925">
        <v>8491324</v>
      </c>
      <c r="B3925" t="s">
        <v>3007</v>
      </c>
      <c r="C3925" t="s">
        <v>3567</v>
      </c>
      <c r="D3925" t="s">
        <v>2254</v>
      </c>
    </row>
    <row r="3926" spans="1:4" x14ac:dyDescent="0.4">
      <c r="A3926">
        <v>8491302</v>
      </c>
      <c r="B3926" t="s">
        <v>3007</v>
      </c>
      <c r="C3926" t="s">
        <v>3567</v>
      </c>
      <c r="D3926" t="s">
        <v>3568</v>
      </c>
    </row>
    <row r="3927" spans="1:4" x14ac:dyDescent="0.4">
      <c r="A3927">
        <v>8491323</v>
      </c>
      <c r="B3927" t="s">
        <v>3007</v>
      </c>
      <c r="C3927" t="s">
        <v>3567</v>
      </c>
      <c r="D3927" t="s">
        <v>3569</v>
      </c>
    </row>
    <row r="3928" spans="1:4" x14ac:dyDescent="0.4">
      <c r="A3928">
        <v>8491313</v>
      </c>
      <c r="B3928" t="s">
        <v>3007</v>
      </c>
      <c r="C3928" t="s">
        <v>3567</v>
      </c>
      <c r="D3928" t="s">
        <v>3570</v>
      </c>
    </row>
    <row r="3929" spans="1:4" x14ac:dyDescent="0.4">
      <c r="A3929">
        <v>8491311</v>
      </c>
      <c r="B3929" t="s">
        <v>3007</v>
      </c>
      <c r="C3929" t="s">
        <v>3567</v>
      </c>
      <c r="D3929" t="s">
        <v>3571</v>
      </c>
    </row>
    <row r="3930" spans="1:4" x14ac:dyDescent="0.4">
      <c r="A3930">
        <v>8491301</v>
      </c>
      <c r="B3930" t="s">
        <v>3007</v>
      </c>
      <c r="C3930" t="s">
        <v>3567</v>
      </c>
      <c r="D3930" t="s">
        <v>3572</v>
      </c>
    </row>
    <row r="3931" spans="1:4" x14ac:dyDescent="0.4">
      <c r="A3931">
        <v>8491304</v>
      </c>
      <c r="B3931" t="s">
        <v>3007</v>
      </c>
      <c r="C3931" t="s">
        <v>3567</v>
      </c>
      <c r="D3931" t="s">
        <v>1856</v>
      </c>
    </row>
    <row r="3932" spans="1:4" x14ac:dyDescent="0.4">
      <c r="A3932">
        <v>8491312</v>
      </c>
      <c r="B3932" t="s">
        <v>3007</v>
      </c>
      <c r="C3932" t="s">
        <v>3567</v>
      </c>
      <c r="D3932" t="s">
        <v>3573</v>
      </c>
    </row>
    <row r="3933" spans="1:4" x14ac:dyDescent="0.4">
      <c r="A3933">
        <v>8491322</v>
      </c>
      <c r="B3933" t="s">
        <v>3007</v>
      </c>
      <c r="C3933" t="s">
        <v>3567</v>
      </c>
      <c r="D3933" t="s">
        <v>112</v>
      </c>
    </row>
    <row r="3934" spans="1:4" x14ac:dyDescent="0.4">
      <c r="A3934">
        <v>8491321</v>
      </c>
      <c r="B3934" t="s">
        <v>3007</v>
      </c>
      <c r="C3934" t="s">
        <v>3567</v>
      </c>
      <c r="D3934" t="s">
        <v>3574</v>
      </c>
    </row>
    <row r="3935" spans="1:4" x14ac:dyDescent="0.4">
      <c r="A3935">
        <v>8491315</v>
      </c>
      <c r="B3935" t="s">
        <v>3007</v>
      </c>
      <c r="C3935" t="s">
        <v>3567</v>
      </c>
      <c r="D3935" t="s">
        <v>3575</v>
      </c>
    </row>
    <row r="3936" spans="1:4" x14ac:dyDescent="0.4">
      <c r="A3936">
        <v>8491303</v>
      </c>
      <c r="B3936" t="s">
        <v>3007</v>
      </c>
      <c r="C3936" t="s">
        <v>3567</v>
      </c>
      <c r="D3936" t="s">
        <v>3576</v>
      </c>
    </row>
    <row r="3937" spans="1:4" x14ac:dyDescent="0.4">
      <c r="A3937">
        <v>8491314</v>
      </c>
      <c r="B3937" t="s">
        <v>3007</v>
      </c>
      <c r="C3937" t="s">
        <v>3567</v>
      </c>
      <c r="D3937" t="s">
        <v>3577</v>
      </c>
    </row>
    <row r="3938" spans="1:4" x14ac:dyDescent="0.4">
      <c r="A3938">
        <v>8450000</v>
      </c>
      <c r="B3938" t="s">
        <v>3007</v>
      </c>
      <c r="C3938" t="s">
        <v>3578</v>
      </c>
      <c r="D3938" t="s">
        <v>144</v>
      </c>
    </row>
    <row r="3939" spans="1:4" x14ac:dyDescent="0.4">
      <c r="A3939">
        <v>8490311</v>
      </c>
      <c r="B3939" t="s">
        <v>3007</v>
      </c>
      <c r="C3939" t="s">
        <v>3578</v>
      </c>
      <c r="D3939" t="s">
        <v>3579</v>
      </c>
    </row>
    <row r="3940" spans="1:4" x14ac:dyDescent="0.4">
      <c r="A3940">
        <v>8490312</v>
      </c>
      <c r="B3940" t="s">
        <v>3007</v>
      </c>
      <c r="C3940" t="s">
        <v>3578</v>
      </c>
      <c r="D3940" t="s">
        <v>3580</v>
      </c>
    </row>
    <row r="3941" spans="1:4" x14ac:dyDescent="0.4">
      <c r="A3941">
        <v>8490316</v>
      </c>
      <c r="B3941" t="s">
        <v>3007</v>
      </c>
      <c r="C3941" t="s">
        <v>3578</v>
      </c>
      <c r="D3941" t="s">
        <v>3581</v>
      </c>
    </row>
    <row r="3942" spans="1:4" x14ac:dyDescent="0.4">
      <c r="A3942">
        <v>8490313</v>
      </c>
      <c r="B3942" t="s">
        <v>3007</v>
      </c>
      <c r="C3942" t="s">
        <v>3578</v>
      </c>
      <c r="D3942" t="s">
        <v>3582</v>
      </c>
    </row>
    <row r="3943" spans="1:4" x14ac:dyDescent="0.4">
      <c r="A3943">
        <v>8490315</v>
      </c>
      <c r="B3943" t="s">
        <v>3007</v>
      </c>
      <c r="C3943" t="s">
        <v>3578</v>
      </c>
      <c r="D3943" t="s">
        <v>3583</v>
      </c>
    </row>
    <row r="3944" spans="1:4" x14ac:dyDescent="0.4">
      <c r="A3944">
        <v>8490314</v>
      </c>
      <c r="B3944" t="s">
        <v>3007</v>
      </c>
      <c r="C3944" t="s">
        <v>3578</v>
      </c>
      <c r="D3944" t="s">
        <v>3584</v>
      </c>
    </row>
    <row r="3945" spans="1:4" x14ac:dyDescent="0.4">
      <c r="A3945">
        <v>8490303</v>
      </c>
      <c r="B3945" t="s">
        <v>3007</v>
      </c>
      <c r="C3945" t="s">
        <v>3578</v>
      </c>
      <c r="D3945" t="s">
        <v>3585</v>
      </c>
    </row>
    <row r="3946" spans="1:4" x14ac:dyDescent="0.4">
      <c r="A3946">
        <v>8490301</v>
      </c>
      <c r="B3946" t="s">
        <v>3007</v>
      </c>
      <c r="C3946" t="s">
        <v>3578</v>
      </c>
      <c r="D3946" t="s">
        <v>3586</v>
      </c>
    </row>
    <row r="3947" spans="1:4" x14ac:dyDescent="0.4">
      <c r="A3947">
        <v>8490302</v>
      </c>
      <c r="B3947" t="s">
        <v>3007</v>
      </c>
      <c r="C3947" t="s">
        <v>3578</v>
      </c>
      <c r="D3947" t="s">
        <v>3587</v>
      </c>
    </row>
    <row r="3948" spans="1:4" x14ac:dyDescent="0.4">
      <c r="A3948">
        <v>8490306</v>
      </c>
      <c r="B3948" t="s">
        <v>3007</v>
      </c>
      <c r="C3948" t="s">
        <v>3578</v>
      </c>
      <c r="D3948" t="s">
        <v>3588</v>
      </c>
    </row>
    <row r="3949" spans="1:4" x14ac:dyDescent="0.4">
      <c r="A3949">
        <v>8490305</v>
      </c>
      <c r="B3949" t="s">
        <v>3007</v>
      </c>
      <c r="C3949" t="s">
        <v>3578</v>
      </c>
      <c r="D3949" t="s">
        <v>3589</v>
      </c>
    </row>
    <row r="3950" spans="1:4" x14ac:dyDescent="0.4">
      <c r="A3950">
        <v>8490304</v>
      </c>
      <c r="B3950" t="s">
        <v>3007</v>
      </c>
      <c r="C3950" t="s">
        <v>3578</v>
      </c>
      <c r="D3950" t="s">
        <v>3590</v>
      </c>
    </row>
    <row r="3951" spans="1:4" x14ac:dyDescent="0.4">
      <c r="A3951">
        <v>8450001</v>
      </c>
      <c r="B3951" t="s">
        <v>3007</v>
      </c>
      <c r="C3951" t="s">
        <v>3578</v>
      </c>
      <c r="D3951" t="s">
        <v>3591</v>
      </c>
    </row>
    <row r="3952" spans="1:4" x14ac:dyDescent="0.4">
      <c r="A3952">
        <v>8450012</v>
      </c>
      <c r="B3952" t="s">
        <v>3007</v>
      </c>
      <c r="C3952" t="s">
        <v>3578</v>
      </c>
      <c r="D3952" t="s">
        <v>3592</v>
      </c>
    </row>
    <row r="3953" spans="1:4" x14ac:dyDescent="0.4">
      <c r="A3953">
        <v>8450003</v>
      </c>
      <c r="B3953" t="s">
        <v>3007</v>
      </c>
      <c r="C3953" t="s">
        <v>3578</v>
      </c>
      <c r="D3953" t="s">
        <v>3593</v>
      </c>
    </row>
    <row r="3954" spans="1:4" x14ac:dyDescent="0.4">
      <c r="A3954">
        <v>8450013</v>
      </c>
      <c r="B3954" t="s">
        <v>3007</v>
      </c>
      <c r="C3954" t="s">
        <v>3578</v>
      </c>
      <c r="D3954" t="s">
        <v>3594</v>
      </c>
    </row>
    <row r="3955" spans="1:4" x14ac:dyDescent="0.4">
      <c r="A3955">
        <v>8450002</v>
      </c>
      <c r="B3955" t="s">
        <v>3007</v>
      </c>
      <c r="C3955" t="s">
        <v>3578</v>
      </c>
      <c r="D3955" t="s">
        <v>3595</v>
      </c>
    </row>
    <row r="3956" spans="1:4" x14ac:dyDescent="0.4">
      <c r="A3956">
        <v>8450014</v>
      </c>
      <c r="B3956" t="s">
        <v>3007</v>
      </c>
      <c r="C3956" t="s">
        <v>3578</v>
      </c>
      <c r="D3956" t="s">
        <v>3596</v>
      </c>
    </row>
    <row r="3957" spans="1:4" x14ac:dyDescent="0.4">
      <c r="A3957">
        <v>8450005</v>
      </c>
      <c r="B3957" t="s">
        <v>3007</v>
      </c>
      <c r="C3957" t="s">
        <v>3578</v>
      </c>
      <c r="D3957" t="s">
        <v>3597</v>
      </c>
    </row>
    <row r="3958" spans="1:4" x14ac:dyDescent="0.4">
      <c r="A3958">
        <v>8450011</v>
      </c>
      <c r="B3958" t="s">
        <v>3007</v>
      </c>
      <c r="C3958" t="s">
        <v>3578</v>
      </c>
      <c r="D3958" t="s">
        <v>3598</v>
      </c>
    </row>
    <row r="3959" spans="1:4" x14ac:dyDescent="0.4">
      <c r="A3959">
        <v>8450004</v>
      </c>
      <c r="B3959" t="s">
        <v>3007</v>
      </c>
      <c r="C3959" t="s">
        <v>3578</v>
      </c>
      <c r="D3959" t="s">
        <v>3599</v>
      </c>
    </row>
    <row r="3960" spans="1:4" x14ac:dyDescent="0.4">
      <c r="A3960">
        <v>8450035</v>
      </c>
      <c r="B3960" t="s">
        <v>3007</v>
      </c>
      <c r="C3960" t="s">
        <v>3578</v>
      </c>
      <c r="D3960" t="s">
        <v>3600</v>
      </c>
    </row>
    <row r="3961" spans="1:4" x14ac:dyDescent="0.4">
      <c r="A3961">
        <v>8450023</v>
      </c>
      <c r="B3961" t="s">
        <v>3007</v>
      </c>
      <c r="C3961" t="s">
        <v>3578</v>
      </c>
      <c r="D3961" t="s">
        <v>3601</v>
      </c>
    </row>
    <row r="3962" spans="1:4" x14ac:dyDescent="0.4">
      <c r="A3962">
        <v>8450032</v>
      </c>
      <c r="B3962" t="s">
        <v>3007</v>
      </c>
      <c r="C3962" t="s">
        <v>3578</v>
      </c>
      <c r="D3962" t="s">
        <v>3602</v>
      </c>
    </row>
    <row r="3963" spans="1:4" x14ac:dyDescent="0.4">
      <c r="A3963">
        <v>8450022</v>
      </c>
      <c r="B3963" t="s">
        <v>3007</v>
      </c>
      <c r="C3963" t="s">
        <v>3578</v>
      </c>
      <c r="D3963" t="s">
        <v>3603</v>
      </c>
    </row>
    <row r="3964" spans="1:4" x14ac:dyDescent="0.4">
      <c r="A3964">
        <v>8450034</v>
      </c>
      <c r="B3964" t="s">
        <v>3007</v>
      </c>
      <c r="C3964" t="s">
        <v>3578</v>
      </c>
      <c r="D3964" t="s">
        <v>3604</v>
      </c>
    </row>
    <row r="3965" spans="1:4" x14ac:dyDescent="0.4">
      <c r="A3965">
        <v>8450021</v>
      </c>
      <c r="B3965" t="s">
        <v>3007</v>
      </c>
      <c r="C3965" t="s">
        <v>3578</v>
      </c>
      <c r="D3965" t="s">
        <v>3605</v>
      </c>
    </row>
    <row r="3966" spans="1:4" x14ac:dyDescent="0.4">
      <c r="A3966">
        <v>8450033</v>
      </c>
      <c r="B3966" t="s">
        <v>3007</v>
      </c>
      <c r="C3966" t="s">
        <v>3578</v>
      </c>
      <c r="D3966" t="s">
        <v>3606</v>
      </c>
    </row>
    <row r="3967" spans="1:4" x14ac:dyDescent="0.4">
      <c r="A3967">
        <v>8450031</v>
      </c>
      <c r="B3967" t="s">
        <v>3007</v>
      </c>
      <c r="C3967" t="s">
        <v>3578</v>
      </c>
      <c r="D3967" t="s">
        <v>3607</v>
      </c>
    </row>
    <row r="3968" spans="1:4" x14ac:dyDescent="0.4">
      <c r="A3968">
        <v>8450025</v>
      </c>
      <c r="B3968" t="s">
        <v>3007</v>
      </c>
      <c r="C3968" t="s">
        <v>3578</v>
      </c>
      <c r="D3968" t="s">
        <v>3608</v>
      </c>
    </row>
    <row r="3969" spans="1:4" x14ac:dyDescent="0.4">
      <c r="A3969">
        <v>8450024</v>
      </c>
      <c r="B3969" t="s">
        <v>3007</v>
      </c>
      <c r="C3969" t="s">
        <v>3578</v>
      </c>
      <c r="D3969" t="s">
        <v>3609</v>
      </c>
    </row>
    <row r="3970" spans="1:4" x14ac:dyDescent="0.4">
      <c r="A3970">
        <v>8430300</v>
      </c>
      <c r="B3970" t="s">
        <v>3007</v>
      </c>
      <c r="C3970" t="s">
        <v>3610</v>
      </c>
      <c r="D3970" t="s">
        <v>144</v>
      </c>
    </row>
    <row r="3971" spans="1:4" x14ac:dyDescent="0.4">
      <c r="A3971">
        <v>8430304</v>
      </c>
      <c r="B3971" t="s">
        <v>3007</v>
      </c>
      <c r="C3971" t="s">
        <v>3610</v>
      </c>
      <c r="D3971" t="s">
        <v>3611</v>
      </c>
    </row>
    <row r="3972" spans="1:4" x14ac:dyDescent="0.4">
      <c r="A3972">
        <v>8430301</v>
      </c>
      <c r="B3972" t="s">
        <v>3007</v>
      </c>
      <c r="C3972" t="s">
        <v>3610</v>
      </c>
      <c r="D3972" t="s">
        <v>3612</v>
      </c>
    </row>
    <row r="3973" spans="1:4" x14ac:dyDescent="0.4">
      <c r="A3973">
        <v>8430302</v>
      </c>
      <c r="B3973" t="s">
        <v>3007</v>
      </c>
      <c r="C3973" t="s">
        <v>3610</v>
      </c>
      <c r="D3973" t="s">
        <v>3613</v>
      </c>
    </row>
    <row r="3974" spans="1:4" x14ac:dyDescent="0.4">
      <c r="A3974">
        <v>8430305</v>
      </c>
      <c r="B3974" t="s">
        <v>3007</v>
      </c>
      <c r="C3974" t="s">
        <v>3610</v>
      </c>
      <c r="D3974" t="s">
        <v>3614</v>
      </c>
    </row>
    <row r="3975" spans="1:4" x14ac:dyDescent="0.4">
      <c r="A3975">
        <v>8430303</v>
      </c>
      <c r="B3975" t="s">
        <v>3007</v>
      </c>
      <c r="C3975" t="s">
        <v>3610</v>
      </c>
      <c r="D3975" t="s">
        <v>3615</v>
      </c>
    </row>
    <row r="3976" spans="1:4" x14ac:dyDescent="0.4">
      <c r="A3976">
        <v>8491416</v>
      </c>
      <c r="B3976" t="s">
        <v>3007</v>
      </c>
      <c r="C3976" t="s">
        <v>3610</v>
      </c>
      <c r="D3976" t="s">
        <v>3616</v>
      </c>
    </row>
    <row r="3977" spans="1:4" x14ac:dyDescent="0.4">
      <c r="A3977">
        <v>8491414</v>
      </c>
      <c r="B3977" t="s">
        <v>3007</v>
      </c>
      <c r="C3977" t="s">
        <v>3610</v>
      </c>
      <c r="D3977" t="s">
        <v>3617</v>
      </c>
    </row>
    <row r="3978" spans="1:4" x14ac:dyDescent="0.4">
      <c r="A3978">
        <v>8491415</v>
      </c>
      <c r="B3978" t="s">
        <v>3007</v>
      </c>
      <c r="C3978" t="s">
        <v>3610</v>
      </c>
      <c r="D3978" t="s">
        <v>3618</v>
      </c>
    </row>
    <row r="3979" spans="1:4" x14ac:dyDescent="0.4">
      <c r="A3979">
        <v>8491402</v>
      </c>
      <c r="B3979" t="s">
        <v>3007</v>
      </c>
      <c r="C3979" t="s">
        <v>3610</v>
      </c>
      <c r="D3979" t="s">
        <v>3619</v>
      </c>
    </row>
    <row r="3980" spans="1:4" x14ac:dyDescent="0.4">
      <c r="A3980">
        <v>8491401</v>
      </c>
      <c r="B3980" t="s">
        <v>3007</v>
      </c>
      <c r="C3980" t="s">
        <v>3610</v>
      </c>
      <c r="D3980" t="s">
        <v>3620</v>
      </c>
    </row>
    <row r="3981" spans="1:4" x14ac:dyDescent="0.4">
      <c r="A3981">
        <v>8491404</v>
      </c>
      <c r="B3981" t="s">
        <v>3007</v>
      </c>
      <c r="C3981" t="s">
        <v>3610</v>
      </c>
      <c r="D3981" t="s">
        <v>3621</v>
      </c>
    </row>
    <row r="3982" spans="1:4" x14ac:dyDescent="0.4">
      <c r="A3982">
        <v>8491403</v>
      </c>
      <c r="B3982" t="s">
        <v>3007</v>
      </c>
      <c r="C3982" t="s">
        <v>3610</v>
      </c>
      <c r="D3982" t="s">
        <v>3622</v>
      </c>
    </row>
    <row r="3983" spans="1:4" x14ac:dyDescent="0.4">
      <c r="A3983">
        <v>8491426</v>
      </c>
      <c r="B3983" t="s">
        <v>3007</v>
      </c>
      <c r="C3983" t="s">
        <v>3610</v>
      </c>
      <c r="D3983" t="s">
        <v>3623</v>
      </c>
    </row>
    <row r="3984" spans="1:4" x14ac:dyDescent="0.4">
      <c r="A3984">
        <v>8491425</v>
      </c>
      <c r="B3984" t="s">
        <v>3007</v>
      </c>
      <c r="C3984" t="s">
        <v>3610</v>
      </c>
      <c r="D3984" t="s">
        <v>3624</v>
      </c>
    </row>
    <row r="3985" spans="1:4" x14ac:dyDescent="0.4">
      <c r="A3985">
        <v>8491423</v>
      </c>
      <c r="B3985" t="s">
        <v>3007</v>
      </c>
      <c r="C3985" t="s">
        <v>3610</v>
      </c>
      <c r="D3985" t="s">
        <v>3625</v>
      </c>
    </row>
    <row r="3986" spans="1:4" x14ac:dyDescent="0.4">
      <c r="A3986">
        <v>8491422</v>
      </c>
      <c r="B3986" t="s">
        <v>3007</v>
      </c>
      <c r="C3986" t="s">
        <v>3610</v>
      </c>
      <c r="D3986" t="s">
        <v>3626</v>
      </c>
    </row>
    <row r="3987" spans="1:4" x14ac:dyDescent="0.4">
      <c r="A3987">
        <v>8491424</v>
      </c>
      <c r="B3987" t="s">
        <v>3007</v>
      </c>
      <c r="C3987" t="s">
        <v>3610</v>
      </c>
      <c r="D3987" t="s">
        <v>3627</v>
      </c>
    </row>
    <row r="3988" spans="1:4" x14ac:dyDescent="0.4">
      <c r="A3988">
        <v>8491412</v>
      </c>
      <c r="B3988" t="s">
        <v>3007</v>
      </c>
      <c r="C3988" t="s">
        <v>3610</v>
      </c>
      <c r="D3988" t="s">
        <v>3628</v>
      </c>
    </row>
    <row r="3989" spans="1:4" x14ac:dyDescent="0.4">
      <c r="A3989">
        <v>8491411</v>
      </c>
      <c r="B3989" t="s">
        <v>3007</v>
      </c>
      <c r="C3989" t="s">
        <v>3610</v>
      </c>
      <c r="D3989" t="s">
        <v>3629</v>
      </c>
    </row>
    <row r="3990" spans="1:4" x14ac:dyDescent="0.4">
      <c r="A3990">
        <v>8491413</v>
      </c>
      <c r="B3990" t="s">
        <v>3007</v>
      </c>
      <c r="C3990" t="s">
        <v>3610</v>
      </c>
      <c r="D3990" t="s">
        <v>3630</v>
      </c>
    </row>
    <row r="3991" spans="1:4" x14ac:dyDescent="0.4">
      <c r="A3991">
        <v>8491421</v>
      </c>
      <c r="B3991" t="s">
        <v>3007</v>
      </c>
      <c r="C3991" t="s">
        <v>3610</v>
      </c>
      <c r="D3991" t="s">
        <v>3631</v>
      </c>
    </row>
    <row r="3992" spans="1:4" x14ac:dyDescent="0.4">
      <c r="A3992">
        <v>8420000</v>
      </c>
      <c r="B3992" t="s">
        <v>3007</v>
      </c>
      <c r="C3992" t="s">
        <v>3632</v>
      </c>
      <c r="D3992" t="s">
        <v>144</v>
      </c>
    </row>
    <row r="3993" spans="1:4" x14ac:dyDescent="0.4">
      <c r="A3993">
        <v>8420014</v>
      </c>
      <c r="B3993" t="s">
        <v>3007</v>
      </c>
      <c r="C3993" t="s">
        <v>3632</v>
      </c>
      <c r="D3993" t="s">
        <v>3633</v>
      </c>
    </row>
    <row r="3994" spans="1:4" x14ac:dyDescent="0.4">
      <c r="A3994">
        <v>8420123</v>
      </c>
      <c r="B3994" t="s">
        <v>3007</v>
      </c>
      <c r="C3994" t="s">
        <v>3632</v>
      </c>
      <c r="D3994" t="s">
        <v>3634</v>
      </c>
    </row>
    <row r="3995" spans="1:4" x14ac:dyDescent="0.4">
      <c r="A3995">
        <v>8420006</v>
      </c>
      <c r="B3995" t="s">
        <v>3007</v>
      </c>
      <c r="C3995" t="s">
        <v>3632</v>
      </c>
      <c r="D3995" t="s">
        <v>3635</v>
      </c>
    </row>
    <row r="3996" spans="1:4" x14ac:dyDescent="0.4">
      <c r="A3996">
        <v>8420015</v>
      </c>
      <c r="B3996" t="s">
        <v>3007</v>
      </c>
      <c r="C3996" t="s">
        <v>3632</v>
      </c>
      <c r="D3996" t="s">
        <v>3636</v>
      </c>
    </row>
    <row r="3997" spans="1:4" x14ac:dyDescent="0.4">
      <c r="A3997">
        <v>8420001</v>
      </c>
      <c r="B3997" t="s">
        <v>3007</v>
      </c>
      <c r="C3997" t="s">
        <v>3632</v>
      </c>
      <c r="D3997" t="s">
        <v>3637</v>
      </c>
    </row>
    <row r="3998" spans="1:4" x14ac:dyDescent="0.4">
      <c r="A3998">
        <v>8420122</v>
      </c>
      <c r="B3998" t="s">
        <v>3007</v>
      </c>
      <c r="C3998" t="s">
        <v>3632</v>
      </c>
      <c r="D3998" t="s">
        <v>3638</v>
      </c>
    </row>
    <row r="3999" spans="1:4" x14ac:dyDescent="0.4">
      <c r="A3999">
        <v>8420121</v>
      </c>
      <c r="B3999" t="s">
        <v>3007</v>
      </c>
      <c r="C3999" t="s">
        <v>3632</v>
      </c>
      <c r="D3999" t="s">
        <v>3639</v>
      </c>
    </row>
    <row r="4000" spans="1:4" x14ac:dyDescent="0.4">
      <c r="A4000">
        <v>8420011</v>
      </c>
      <c r="B4000" t="s">
        <v>3007</v>
      </c>
      <c r="C4000" t="s">
        <v>3632</v>
      </c>
      <c r="D4000" t="s">
        <v>3640</v>
      </c>
    </row>
    <row r="4001" spans="1:4" x14ac:dyDescent="0.4">
      <c r="A4001">
        <v>8420002</v>
      </c>
      <c r="B4001" t="s">
        <v>3007</v>
      </c>
      <c r="C4001" t="s">
        <v>3632</v>
      </c>
      <c r="D4001" t="s">
        <v>3641</v>
      </c>
    </row>
    <row r="4002" spans="1:4" x14ac:dyDescent="0.4">
      <c r="A4002">
        <v>8420107</v>
      </c>
      <c r="B4002" t="s">
        <v>3007</v>
      </c>
      <c r="C4002" t="s">
        <v>3632</v>
      </c>
      <c r="D4002" t="s">
        <v>3642</v>
      </c>
    </row>
    <row r="4003" spans="1:4" x14ac:dyDescent="0.4">
      <c r="A4003">
        <v>8420007</v>
      </c>
      <c r="B4003" t="s">
        <v>3007</v>
      </c>
      <c r="C4003" t="s">
        <v>3632</v>
      </c>
      <c r="D4003" t="s">
        <v>3643</v>
      </c>
    </row>
    <row r="4004" spans="1:4" x14ac:dyDescent="0.4">
      <c r="A4004">
        <v>8420004</v>
      </c>
      <c r="B4004" t="s">
        <v>3007</v>
      </c>
      <c r="C4004" t="s">
        <v>3632</v>
      </c>
      <c r="D4004" t="s">
        <v>3644</v>
      </c>
    </row>
    <row r="4005" spans="1:4" x14ac:dyDescent="0.4">
      <c r="A4005">
        <v>8420005</v>
      </c>
      <c r="B4005" t="s">
        <v>3007</v>
      </c>
      <c r="C4005" t="s">
        <v>3632</v>
      </c>
      <c r="D4005" t="s">
        <v>3645</v>
      </c>
    </row>
    <row r="4006" spans="1:4" x14ac:dyDescent="0.4">
      <c r="A4006">
        <v>8420013</v>
      </c>
      <c r="B4006" t="s">
        <v>3007</v>
      </c>
      <c r="C4006" t="s">
        <v>3632</v>
      </c>
      <c r="D4006" t="s">
        <v>3646</v>
      </c>
    </row>
    <row r="4007" spans="1:4" x14ac:dyDescent="0.4">
      <c r="A4007">
        <v>8420003</v>
      </c>
      <c r="B4007" t="s">
        <v>3007</v>
      </c>
      <c r="C4007" t="s">
        <v>3632</v>
      </c>
      <c r="D4007" t="s">
        <v>3647</v>
      </c>
    </row>
    <row r="4008" spans="1:4" x14ac:dyDescent="0.4">
      <c r="A4008">
        <v>8420012</v>
      </c>
      <c r="B4008" t="s">
        <v>3007</v>
      </c>
      <c r="C4008" t="s">
        <v>3632</v>
      </c>
      <c r="D4008" t="s">
        <v>3648</v>
      </c>
    </row>
    <row r="4009" spans="1:4" x14ac:dyDescent="0.4">
      <c r="A4009">
        <v>8420203</v>
      </c>
      <c r="B4009" t="s">
        <v>3007</v>
      </c>
      <c r="C4009" t="s">
        <v>3632</v>
      </c>
      <c r="D4009" t="s">
        <v>3649</v>
      </c>
    </row>
    <row r="4010" spans="1:4" x14ac:dyDescent="0.4">
      <c r="A4010">
        <v>8420201</v>
      </c>
      <c r="B4010" t="s">
        <v>3007</v>
      </c>
      <c r="C4010" t="s">
        <v>3632</v>
      </c>
      <c r="D4010" t="s">
        <v>3650</v>
      </c>
    </row>
    <row r="4011" spans="1:4" x14ac:dyDescent="0.4">
      <c r="A4011">
        <v>8420202</v>
      </c>
      <c r="B4011" t="s">
        <v>3007</v>
      </c>
      <c r="C4011" t="s">
        <v>3632</v>
      </c>
      <c r="D4011" t="s">
        <v>3651</v>
      </c>
    </row>
    <row r="4012" spans="1:4" x14ac:dyDescent="0.4">
      <c r="A4012">
        <v>8420052</v>
      </c>
      <c r="B4012" t="s">
        <v>3007</v>
      </c>
      <c r="C4012" t="s">
        <v>3632</v>
      </c>
      <c r="D4012" t="s">
        <v>3652</v>
      </c>
    </row>
    <row r="4013" spans="1:4" x14ac:dyDescent="0.4">
      <c r="A4013">
        <v>8420054</v>
      </c>
      <c r="B4013" t="s">
        <v>3007</v>
      </c>
      <c r="C4013" t="s">
        <v>3632</v>
      </c>
      <c r="D4013" t="s">
        <v>3653</v>
      </c>
    </row>
    <row r="4014" spans="1:4" x14ac:dyDescent="0.4">
      <c r="A4014">
        <v>8420067</v>
      </c>
      <c r="B4014" t="s">
        <v>3007</v>
      </c>
      <c r="C4014" t="s">
        <v>3632</v>
      </c>
      <c r="D4014" t="s">
        <v>3654</v>
      </c>
    </row>
    <row r="4015" spans="1:4" x14ac:dyDescent="0.4">
      <c r="A4015">
        <v>8420051</v>
      </c>
      <c r="B4015" t="s">
        <v>3007</v>
      </c>
      <c r="C4015" t="s">
        <v>3632</v>
      </c>
      <c r="D4015" t="s">
        <v>3655</v>
      </c>
    </row>
    <row r="4016" spans="1:4" x14ac:dyDescent="0.4">
      <c r="A4016">
        <v>8420056</v>
      </c>
      <c r="B4016" t="s">
        <v>3007</v>
      </c>
      <c r="C4016" t="s">
        <v>3632</v>
      </c>
      <c r="D4016" t="s">
        <v>3656</v>
      </c>
    </row>
    <row r="4017" spans="1:4" x14ac:dyDescent="0.4">
      <c r="A4017">
        <v>8420065</v>
      </c>
      <c r="B4017" t="s">
        <v>3007</v>
      </c>
      <c r="C4017" t="s">
        <v>3632</v>
      </c>
      <c r="D4017" t="s">
        <v>3657</v>
      </c>
    </row>
    <row r="4018" spans="1:4" x14ac:dyDescent="0.4">
      <c r="A4018">
        <v>8420068</v>
      </c>
      <c r="B4018" t="s">
        <v>3007</v>
      </c>
      <c r="C4018" t="s">
        <v>3632</v>
      </c>
      <c r="D4018" t="s">
        <v>3658</v>
      </c>
    </row>
    <row r="4019" spans="1:4" x14ac:dyDescent="0.4">
      <c r="A4019">
        <v>8420055</v>
      </c>
      <c r="B4019" t="s">
        <v>3007</v>
      </c>
      <c r="C4019" t="s">
        <v>3632</v>
      </c>
      <c r="D4019" t="s">
        <v>3659</v>
      </c>
    </row>
    <row r="4020" spans="1:4" x14ac:dyDescent="0.4">
      <c r="A4020">
        <v>8420061</v>
      </c>
      <c r="B4020" t="s">
        <v>3007</v>
      </c>
      <c r="C4020" t="s">
        <v>3632</v>
      </c>
      <c r="D4020" t="s">
        <v>3660</v>
      </c>
    </row>
    <row r="4021" spans="1:4" x14ac:dyDescent="0.4">
      <c r="A4021">
        <v>8420053</v>
      </c>
      <c r="B4021" t="s">
        <v>3007</v>
      </c>
      <c r="C4021" t="s">
        <v>3632</v>
      </c>
      <c r="D4021" t="s">
        <v>3661</v>
      </c>
    </row>
    <row r="4022" spans="1:4" x14ac:dyDescent="0.4">
      <c r="A4022">
        <v>8420063</v>
      </c>
      <c r="B4022" t="s">
        <v>3007</v>
      </c>
      <c r="C4022" t="s">
        <v>3632</v>
      </c>
      <c r="D4022" t="s">
        <v>3662</v>
      </c>
    </row>
    <row r="4023" spans="1:4" x14ac:dyDescent="0.4">
      <c r="A4023">
        <v>8420062</v>
      </c>
      <c r="B4023" t="s">
        <v>3007</v>
      </c>
      <c r="C4023" t="s">
        <v>3632</v>
      </c>
      <c r="D4023" t="s">
        <v>3663</v>
      </c>
    </row>
    <row r="4024" spans="1:4" x14ac:dyDescent="0.4">
      <c r="A4024">
        <v>8420066</v>
      </c>
      <c r="B4024" t="s">
        <v>3007</v>
      </c>
      <c r="C4024" t="s">
        <v>3632</v>
      </c>
      <c r="D4024" t="s">
        <v>3664</v>
      </c>
    </row>
    <row r="4025" spans="1:4" x14ac:dyDescent="0.4">
      <c r="A4025">
        <v>8420064</v>
      </c>
      <c r="B4025" t="s">
        <v>3007</v>
      </c>
      <c r="C4025" t="s">
        <v>3632</v>
      </c>
      <c r="D4025" t="s">
        <v>3665</v>
      </c>
    </row>
    <row r="4026" spans="1:4" x14ac:dyDescent="0.4">
      <c r="A4026">
        <v>8420000</v>
      </c>
      <c r="B4026" t="s">
        <v>3007</v>
      </c>
      <c r="C4026" t="s">
        <v>3666</v>
      </c>
      <c r="D4026" t="s">
        <v>144</v>
      </c>
    </row>
    <row r="4027" spans="1:4" x14ac:dyDescent="0.4">
      <c r="A4027">
        <v>8420102</v>
      </c>
      <c r="B4027" t="s">
        <v>3007</v>
      </c>
      <c r="C4027" t="s">
        <v>3666</v>
      </c>
      <c r="D4027" t="s">
        <v>3667</v>
      </c>
    </row>
    <row r="4028" spans="1:4" x14ac:dyDescent="0.4">
      <c r="A4028">
        <v>8420103</v>
      </c>
      <c r="B4028" t="s">
        <v>3007</v>
      </c>
      <c r="C4028" t="s">
        <v>3666</v>
      </c>
      <c r="D4028" t="s">
        <v>3668</v>
      </c>
    </row>
    <row r="4029" spans="1:4" x14ac:dyDescent="0.4">
      <c r="A4029">
        <v>8420035</v>
      </c>
      <c r="B4029" t="s">
        <v>3007</v>
      </c>
      <c r="C4029" t="s">
        <v>3666</v>
      </c>
      <c r="D4029" t="s">
        <v>3669</v>
      </c>
    </row>
    <row r="4030" spans="1:4" x14ac:dyDescent="0.4">
      <c r="A4030">
        <v>8420032</v>
      </c>
      <c r="B4030" t="s">
        <v>3007</v>
      </c>
      <c r="C4030" t="s">
        <v>3666</v>
      </c>
      <c r="D4030" t="s">
        <v>1672</v>
      </c>
    </row>
    <row r="4031" spans="1:4" x14ac:dyDescent="0.4">
      <c r="A4031">
        <v>8420034</v>
      </c>
      <c r="B4031" t="s">
        <v>3007</v>
      </c>
      <c r="C4031" t="s">
        <v>3666</v>
      </c>
      <c r="D4031" t="s">
        <v>3670</v>
      </c>
    </row>
    <row r="4032" spans="1:4" x14ac:dyDescent="0.4">
      <c r="A4032">
        <v>8420101</v>
      </c>
      <c r="B4032" t="s">
        <v>3007</v>
      </c>
      <c r="C4032" t="s">
        <v>3666</v>
      </c>
      <c r="D4032" t="s">
        <v>3671</v>
      </c>
    </row>
    <row r="4033" spans="1:4" x14ac:dyDescent="0.4">
      <c r="A4033">
        <v>8420033</v>
      </c>
      <c r="B4033" t="s">
        <v>3007</v>
      </c>
      <c r="C4033" t="s">
        <v>3666</v>
      </c>
      <c r="D4033" t="s">
        <v>2733</v>
      </c>
    </row>
    <row r="4034" spans="1:4" x14ac:dyDescent="0.4">
      <c r="A4034">
        <v>8420104</v>
      </c>
      <c r="B4034" t="s">
        <v>3007</v>
      </c>
      <c r="C4034" t="s">
        <v>3666</v>
      </c>
      <c r="D4034" t="s">
        <v>3672</v>
      </c>
    </row>
    <row r="4035" spans="1:4" x14ac:dyDescent="0.4">
      <c r="A4035">
        <v>8420031</v>
      </c>
      <c r="B4035" t="s">
        <v>3007</v>
      </c>
      <c r="C4035" t="s">
        <v>3666</v>
      </c>
      <c r="D4035" t="s">
        <v>502</v>
      </c>
    </row>
    <row r="4036" spans="1:4" x14ac:dyDescent="0.4">
      <c r="A4036">
        <v>8410200</v>
      </c>
      <c r="B4036" t="s">
        <v>3007</v>
      </c>
      <c r="C4036" t="s">
        <v>3673</v>
      </c>
      <c r="D4036" t="s">
        <v>144</v>
      </c>
    </row>
    <row r="4037" spans="1:4" x14ac:dyDescent="0.4">
      <c r="A4037">
        <v>8410205</v>
      </c>
      <c r="B4037" t="s">
        <v>3007</v>
      </c>
      <c r="C4037" t="s">
        <v>3673</v>
      </c>
      <c r="D4037" t="s">
        <v>3674</v>
      </c>
    </row>
    <row r="4038" spans="1:4" x14ac:dyDescent="0.4">
      <c r="A4038">
        <v>8410201</v>
      </c>
      <c r="B4038" t="s">
        <v>3007</v>
      </c>
      <c r="C4038" t="s">
        <v>3673</v>
      </c>
      <c r="D4038" t="s">
        <v>1987</v>
      </c>
    </row>
    <row r="4039" spans="1:4" x14ac:dyDescent="0.4">
      <c r="A4039">
        <v>8410203</v>
      </c>
      <c r="B4039" t="s">
        <v>3007</v>
      </c>
      <c r="C4039" t="s">
        <v>3673</v>
      </c>
      <c r="D4039" t="s">
        <v>3675</v>
      </c>
    </row>
    <row r="4040" spans="1:4" x14ac:dyDescent="0.4">
      <c r="A4040">
        <v>8410202</v>
      </c>
      <c r="B4040" t="s">
        <v>3007</v>
      </c>
      <c r="C4040" t="s">
        <v>3673</v>
      </c>
      <c r="D4040" t="s">
        <v>1675</v>
      </c>
    </row>
    <row r="4041" spans="1:4" x14ac:dyDescent="0.4">
      <c r="A4041">
        <v>8410204</v>
      </c>
      <c r="B4041" t="s">
        <v>3007</v>
      </c>
      <c r="C4041" t="s">
        <v>3673</v>
      </c>
      <c r="D4041" t="s">
        <v>1020</v>
      </c>
    </row>
    <row r="4042" spans="1:4" x14ac:dyDescent="0.4">
      <c r="A4042">
        <v>8490100</v>
      </c>
      <c r="B4042" t="s">
        <v>3007</v>
      </c>
      <c r="C4042" t="s">
        <v>3676</v>
      </c>
      <c r="D4042" t="s">
        <v>144</v>
      </c>
    </row>
    <row r="4043" spans="1:4" x14ac:dyDescent="0.4">
      <c r="A4043">
        <v>8490121</v>
      </c>
      <c r="B4043" t="s">
        <v>3007</v>
      </c>
      <c r="C4043" t="s">
        <v>3676</v>
      </c>
      <c r="D4043" t="s">
        <v>3677</v>
      </c>
    </row>
    <row r="4044" spans="1:4" x14ac:dyDescent="0.4">
      <c r="A4044">
        <v>8490124</v>
      </c>
      <c r="B4044" t="s">
        <v>3007</v>
      </c>
      <c r="C4044" t="s">
        <v>3676</v>
      </c>
      <c r="D4044" t="s">
        <v>1043</v>
      </c>
    </row>
    <row r="4045" spans="1:4" x14ac:dyDescent="0.4">
      <c r="A4045">
        <v>8490123</v>
      </c>
      <c r="B4045" t="s">
        <v>3007</v>
      </c>
      <c r="C4045" t="s">
        <v>3676</v>
      </c>
      <c r="D4045" t="s">
        <v>3678</v>
      </c>
    </row>
    <row r="4046" spans="1:4" x14ac:dyDescent="0.4">
      <c r="A4046">
        <v>8490122</v>
      </c>
      <c r="B4046" t="s">
        <v>3007</v>
      </c>
      <c r="C4046" t="s">
        <v>3676</v>
      </c>
      <c r="D4046" t="s">
        <v>2795</v>
      </c>
    </row>
    <row r="4047" spans="1:4" x14ac:dyDescent="0.4">
      <c r="A4047">
        <v>8490100</v>
      </c>
      <c r="B4047" t="s">
        <v>3007</v>
      </c>
      <c r="C4047" t="s">
        <v>3679</v>
      </c>
      <c r="D4047" t="s">
        <v>144</v>
      </c>
    </row>
    <row r="4048" spans="1:4" x14ac:dyDescent="0.4">
      <c r="A4048">
        <v>8401106</v>
      </c>
      <c r="B4048" t="s">
        <v>3007</v>
      </c>
      <c r="C4048" t="s">
        <v>3679</v>
      </c>
      <c r="D4048" t="s">
        <v>3680</v>
      </c>
    </row>
    <row r="4049" spans="1:4" x14ac:dyDescent="0.4">
      <c r="A4049">
        <v>8490112</v>
      </c>
      <c r="B4049" t="s">
        <v>3007</v>
      </c>
      <c r="C4049" t="s">
        <v>3679</v>
      </c>
      <c r="D4049" t="s">
        <v>1694</v>
      </c>
    </row>
    <row r="4050" spans="1:4" x14ac:dyDescent="0.4">
      <c r="A4050">
        <v>8401103</v>
      </c>
      <c r="B4050" t="s">
        <v>3007</v>
      </c>
      <c r="C4050" t="s">
        <v>3679</v>
      </c>
      <c r="D4050" t="s">
        <v>3681</v>
      </c>
    </row>
    <row r="4051" spans="1:4" x14ac:dyDescent="0.4">
      <c r="A4051">
        <v>8490111</v>
      </c>
      <c r="B4051" t="s">
        <v>3007</v>
      </c>
      <c r="C4051" t="s">
        <v>3679</v>
      </c>
      <c r="D4051" t="s">
        <v>3682</v>
      </c>
    </row>
    <row r="4052" spans="1:4" x14ac:dyDescent="0.4">
      <c r="A4052">
        <v>8401102</v>
      </c>
      <c r="B4052" t="s">
        <v>3007</v>
      </c>
      <c r="C4052" t="s">
        <v>3679</v>
      </c>
      <c r="D4052" t="s">
        <v>3683</v>
      </c>
    </row>
    <row r="4053" spans="1:4" x14ac:dyDescent="0.4">
      <c r="A4053">
        <v>8490114</v>
      </c>
      <c r="B4053" t="s">
        <v>3007</v>
      </c>
      <c r="C4053" t="s">
        <v>3679</v>
      </c>
      <c r="D4053" t="s">
        <v>3684</v>
      </c>
    </row>
    <row r="4054" spans="1:4" x14ac:dyDescent="0.4">
      <c r="A4054">
        <v>8401101</v>
      </c>
      <c r="B4054" t="s">
        <v>3007</v>
      </c>
      <c r="C4054" t="s">
        <v>3679</v>
      </c>
      <c r="D4054" t="s">
        <v>3685</v>
      </c>
    </row>
    <row r="4055" spans="1:4" x14ac:dyDescent="0.4">
      <c r="A4055">
        <v>8490101</v>
      </c>
      <c r="B4055" t="s">
        <v>3007</v>
      </c>
      <c r="C4055" t="s">
        <v>3679</v>
      </c>
      <c r="D4055" t="s">
        <v>3686</v>
      </c>
    </row>
    <row r="4056" spans="1:4" x14ac:dyDescent="0.4">
      <c r="A4056">
        <v>8490113</v>
      </c>
      <c r="B4056" t="s">
        <v>3007</v>
      </c>
      <c r="C4056" t="s">
        <v>3679</v>
      </c>
      <c r="D4056" t="s">
        <v>3687</v>
      </c>
    </row>
    <row r="4057" spans="1:4" x14ac:dyDescent="0.4">
      <c r="A4057">
        <v>8401104</v>
      </c>
      <c r="B4057" t="s">
        <v>3007</v>
      </c>
      <c r="C4057" t="s">
        <v>3679</v>
      </c>
      <c r="D4057" t="s">
        <v>3688</v>
      </c>
    </row>
    <row r="4058" spans="1:4" x14ac:dyDescent="0.4">
      <c r="A4058">
        <v>8490102</v>
      </c>
      <c r="B4058" t="s">
        <v>3007</v>
      </c>
      <c r="C4058" t="s">
        <v>3679</v>
      </c>
      <c r="D4058" t="s">
        <v>3689</v>
      </c>
    </row>
    <row r="4059" spans="1:4" x14ac:dyDescent="0.4">
      <c r="A4059">
        <v>8401105</v>
      </c>
      <c r="B4059" t="s">
        <v>3007</v>
      </c>
      <c r="C4059" t="s">
        <v>3679</v>
      </c>
      <c r="D4059" t="s">
        <v>3690</v>
      </c>
    </row>
    <row r="4060" spans="1:4" x14ac:dyDescent="0.4">
      <c r="A4060">
        <v>8471400</v>
      </c>
      <c r="B4060" t="s">
        <v>3007</v>
      </c>
      <c r="C4060" t="s">
        <v>3691</v>
      </c>
      <c r="D4060" t="s">
        <v>144</v>
      </c>
    </row>
    <row r="4061" spans="1:4" x14ac:dyDescent="0.4">
      <c r="A4061">
        <v>8471403</v>
      </c>
      <c r="B4061" t="s">
        <v>3007</v>
      </c>
      <c r="C4061" t="s">
        <v>3691</v>
      </c>
      <c r="D4061" t="s">
        <v>3692</v>
      </c>
    </row>
    <row r="4062" spans="1:4" x14ac:dyDescent="0.4">
      <c r="A4062">
        <v>8471402</v>
      </c>
      <c r="B4062" t="s">
        <v>3007</v>
      </c>
      <c r="C4062" t="s">
        <v>3691</v>
      </c>
      <c r="D4062" t="s">
        <v>3693</v>
      </c>
    </row>
    <row r="4063" spans="1:4" x14ac:dyDescent="0.4">
      <c r="A4063">
        <v>8471423</v>
      </c>
      <c r="B4063" t="s">
        <v>3007</v>
      </c>
      <c r="C4063" t="s">
        <v>3691</v>
      </c>
      <c r="D4063" t="s">
        <v>3694</v>
      </c>
    </row>
    <row r="4064" spans="1:4" x14ac:dyDescent="0.4">
      <c r="A4064">
        <v>8471441</v>
      </c>
      <c r="B4064" t="s">
        <v>3007</v>
      </c>
      <c r="C4064" t="s">
        <v>3691</v>
      </c>
      <c r="D4064" t="s">
        <v>3695</v>
      </c>
    </row>
    <row r="4065" spans="1:4" x14ac:dyDescent="0.4">
      <c r="A4065">
        <v>8471434</v>
      </c>
      <c r="B4065" t="s">
        <v>3007</v>
      </c>
      <c r="C4065" t="s">
        <v>3691</v>
      </c>
      <c r="D4065" t="s">
        <v>3696</v>
      </c>
    </row>
    <row r="4066" spans="1:4" x14ac:dyDescent="0.4">
      <c r="A4066">
        <v>8471413</v>
      </c>
      <c r="B4066" t="s">
        <v>3007</v>
      </c>
      <c r="C4066" t="s">
        <v>3691</v>
      </c>
      <c r="D4066" t="s">
        <v>3697</v>
      </c>
    </row>
    <row r="4067" spans="1:4" x14ac:dyDescent="0.4">
      <c r="A4067">
        <v>8471443</v>
      </c>
      <c r="B4067" t="s">
        <v>3007</v>
      </c>
      <c r="C4067" t="s">
        <v>3691</v>
      </c>
      <c r="D4067" t="s">
        <v>3698</v>
      </c>
    </row>
    <row r="4068" spans="1:4" x14ac:dyDescent="0.4">
      <c r="A4068">
        <v>8471435</v>
      </c>
      <c r="B4068" t="s">
        <v>3007</v>
      </c>
      <c r="C4068" t="s">
        <v>3691</v>
      </c>
      <c r="D4068" t="s">
        <v>3699</v>
      </c>
    </row>
    <row r="4069" spans="1:4" x14ac:dyDescent="0.4">
      <c r="A4069">
        <v>8471401</v>
      </c>
      <c r="B4069" t="s">
        <v>3007</v>
      </c>
      <c r="C4069" t="s">
        <v>3691</v>
      </c>
      <c r="D4069" t="s">
        <v>3700</v>
      </c>
    </row>
    <row r="4070" spans="1:4" x14ac:dyDescent="0.4">
      <c r="A4070">
        <v>8471424</v>
      </c>
      <c r="B4070" t="s">
        <v>3007</v>
      </c>
      <c r="C4070" t="s">
        <v>3691</v>
      </c>
      <c r="D4070" t="s">
        <v>3701</v>
      </c>
    </row>
    <row r="4071" spans="1:4" x14ac:dyDescent="0.4">
      <c r="A4071">
        <v>8471445</v>
      </c>
      <c r="B4071" t="s">
        <v>3007</v>
      </c>
      <c r="C4071" t="s">
        <v>3691</v>
      </c>
      <c r="D4071" t="s">
        <v>3702</v>
      </c>
    </row>
    <row r="4072" spans="1:4" x14ac:dyDescent="0.4">
      <c r="A4072">
        <v>8471422</v>
      </c>
      <c r="B4072" t="s">
        <v>3007</v>
      </c>
      <c r="C4072" t="s">
        <v>3691</v>
      </c>
      <c r="D4072" t="s">
        <v>1747</v>
      </c>
    </row>
    <row r="4073" spans="1:4" x14ac:dyDescent="0.4">
      <c r="A4073">
        <v>8471415</v>
      </c>
      <c r="B4073" t="s">
        <v>3007</v>
      </c>
      <c r="C4073" t="s">
        <v>3691</v>
      </c>
      <c r="D4073" t="s">
        <v>3703</v>
      </c>
    </row>
    <row r="4074" spans="1:4" x14ac:dyDescent="0.4">
      <c r="A4074">
        <v>8471412</v>
      </c>
      <c r="B4074" t="s">
        <v>3007</v>
      </c>
      <c r="C4074" t="s">
        <v>3691</v>
      </c>
      <c r="D4074" t="s">
        <v>439</v>
      </c>
    </row>
    <row r="4075" spans="1:4" x14ac:dyDescent="0.4">
      <c r="A4075">
        <v>8471442</v>
      </c>
      <c r="B4075" t="s">
        <v>3007</v>
      </c>
      <c r="C4075" t="s">
        <v>3691</v>
      </c>
      <c r="D4075" t="s">
        <v>3704</v>
      </c>
    </row>
    <row r="4076" spans="1:4" x14ac:dyDescent="0.4">
      <c r="A4076">
        <v>8471411</v>
      </c>
      <c r="B4076" t="s">
        <v>3007</v>
      </c>
      <c r="C4076" t="s">
        <v>3691</v>
      </c>
      <c r="D4076" t="s">
        <v>3705</v>
      </c>
    </row>
    <row r="4077" spans="1:4" x14ac:dyDescent="0.4">
      <c r="A4077">
        <v>8471444</v>
      </c>
      <c r="B4077" t="s">
        <v>3007</v>
      </c>
      <c r="C4077" t="s">
        <v>3691</v>
      </c>
      <c r="D4077" t="s">
        <v>3706</v>
      </c>
    </row>
    <row r="4078" spans="1:4" x14ac:dyDescent="0.4">
      <c r="A4078">
        <v>8471404</v>
      </c>
      <c r="B4078" t="s">
        <v>3007</v>
      </c>
      <c r="C4078" t="s">
        <v>3691</v>
      </c>
      <c r="D4078" t="s">
        <v>3707</v>
      </c>
    </row>
    <row r="4079" spans="1:4" x14ac:dyDescent="0.4">
      <c r="A4079">
        <v>8471425</v>
      </c>
      <c r="B4079" t="s">
        <v>3007</v>
      </c>
      <c r="C4079" t="s">
        <v>3691</v>
      </c>
      <c r="D4079" t="s">
        <v>3708</v>
      </c>
    </row>
    <row r="4080" spans="1:4" x14ac:dyDescent="0.4">
      <c r="A4080">
        <v>8471433</v>
      </c>
      <c r="B4080" t="s">
        <v>3007</v>
      </c>
      <c r="C4080" t="s">
        <v>3691</v>
      </c>
      <c r="D4080" t="s">
        <v>3709</v>
      </c>
    </row>
    <row r="4081" spans="1:4" x14ac:dyDescent="0.4">
      <c r="A4081">
        <v>8471432</v>
      </c>
      <c r="B4081" t="s">
        <v>3007</v>
      </c>
      <c r="C4081" t="s">
        <v>3691</v>
      </c>
      <c r="D4081" t="s">
        <v>903</v>
      </c>
    </row>
    <row r="4082" spans="1:4" x14ac:dyDescent="0.4">
      <c r="A4082">
        <v>8471431</v>
      </c>
      <c r="B4082" t="s">
        <v>3007</v>
      </c>
      <c r="C4082" t="s">
        <v>3691</v>
      </c>
      <c r="D4082" t="s">
        <v>3710</v>
      </c>
    </row>
    <row r="4083" spans="1:4" x14ac:dyDescent="0.4">
      <c r="A4083">
        <v>8471405</v>
      </c>
      <c r="B4083" t="s">
        <v>3007</v>
      </c>
      <c r="C4083" t="s">
        <v>3691</v>
      </c>
      <c r="D4083" t="s">
        <v>3711</v>
      </c>
    </row>
    <row r="4084" spans="1:4" x14ac:dyDescent="0.4">
      <c r="A4084">
        <v>8471446</v>
      </c>
      <c r="B4084" t="s">
        <v>3007</v>
      </c>
      <c r="C4084" t="s">
        <v>3691</v>
      </c>
      <c r="D4084" t="s">
        <v>3712</v>
      </c>
    </row>
    <row r="4085" spans="1:4" x14ac:dyDescent="0.4">
      <c r="A4085">
        <v>8471416</v>
      </c>
      <c r="B4085" t="s">
        <v>3007</v>
      </c>
      <c r="C4085" t="s">
        <v>3691</v>
      </c>
      <c r="D4085" t="s">
        <v>3713</v>
      </c>
    </row>
    <row r="4086" spans="1:4" x14ac:dyDescent="0.4">
      <c r="A4086">
        <v>8471421</v>
      </c>
      <c r="B4086" t="s">
        <v>3007</v>
      </c>
      <c r="C4086" t="s">
        <v>3691</v>
      </c>
      <c r="D4086" t="s">
        <v>3714</v>
      </c>
    </row>
    <row r="4087" spans="1:4" x14ac:dyDescent="0.4">
      <c r="A4087">
        <v>8471414</v>
      </c>
      <c r="B4087" t="s">
        <v>3007</v>
      </c>
      <c r="C4087" t="s">
        <v>3691</v>
      </c>
      <c r="D4087" t="s">
        <v>3715</v>
      </c>
    </row>
    <row r="4088" spans="1:4" x14ac:dyDescent="0.4">
      <c r="A4088">
        <v>8440000</v>
      </c>
      <c r="B4088" t="s">
        <v>3007</v>
      </c>
      <c r="C4088" t="s">
        <v>3716</v>
      </c>
      <c r="D4088" t="s">
        <v>144</v>
      </c>
    </row>
    <row r="4089" spans="1:4" x14ac:dyDescent="0.4">
      <c r="A4089">
        <v>8440006</v>
      </c>
      <c r="B4089" t="s">
        <v>3007</v>
      </c>
      <c r="C4089" t="s">
        <v>3716</v>
      </c>
      <c r="D4089" t="s">
        <v>3717</v>
      </c>
    </row>
    <row r="4090" spans="1:4" x14ac:dyDescent="0.4">
      <c r="A4090">
        <v>8440024</v>
      </c>
      <c r="B4090" t="s">
        <v>3007</v>
      </c>
      <c r="C4090" t="s">
        <v>3716</v>
      </c>
      <c r="D4090" t="s">
        <v>281</v>
      </c>
    </row>
    <row r="4091" spans="1:4" x14ac:dyDescent="0.4">
      <c r="A4091">
        <v>8440001</v>
      </c>
      <c r="B4091" t="s">
        <v>3007</v>
      </c>
      <c r="C4091" t="s">
        <v>3716</v>
      </c>
      <c r="D4091" t="s">
        <v>3718</v>
      </c>
    </row>
    <row r="4092" spans="1:4" x14ac:dyDescent="0.4">
      <c r="A4092">
        <v>8440011</v>
      </c>
      <c r="B4092" t="s">
        <v>3007</v>
      </c>
      <c r="C4092" t="s">
        <v>3716</v>
      </c>
      <c r="D4092" t="s">
        <v>3719</v>
      </c>
    </row>
    <row r="4093" spans="1:4" x14ac:dyDescent="0.4">
      <c r="A4093">
        <v>8440021</v>
      </c>
      <c r="B4093" t="s">
        <v>3007</v>
      </c>
      <c r="C4093" t="s">
        <v>3716</v>
      </c>
      <c r="D4093" t="s">
        <v>3720</v>
      </c>
    </row>
    <row r="4094" spans="1:4" x14ac:dyDescent="0.4">
      <c r="A4094">
        <v>8494154</v>
      </c>
      <c r="B4094" t="s">
        <v>3007</v>
      </c>
      <c r="C4094" t="s">
        <v>3716</v>
      </c>
      <c r="D4094" t="s">
        <v>3721</v>
      </c>
    </row>
    <row r="4095" spans="1:4" x14ac:dyDescent="0.4">
      <c r="A4095">
        <v>8440004</v>
      </c>
      <c r="B4095" t="s">
        <v>3007</v>
      </c>
      <c r="C4095" t="s">
        <v>3716</v>
      </c>
      <c r="D4095" t="s">
        <v>3722</v>
      </c>
    </row>
    <row r="4096" spans="1:4" x14ac:dyDescent="0.4">
      <c r="A4096">
        <v>8440013</v>
      </c>
      <c r="B4096" t="s">
        <v>3007</v>
      </c>
      <c r="C4096" t="s">
        <v>3716</v>
      </c>
      <c r="D4096" t="s">
        <v>3723</v>
      </c>
    </row>
    <row r="4097" spans="1:4" x14ac:dyDescent="0.4">
      <c r="A4097">
        <v>8494162</v>
      </c>
      <c r="B4097" t="s">
        <v>3007</v>
      </c>
      <c r="C4097" t="s">
        <v>3716</v>
      </c>
      <c r="D4097" t="s">
        <v>3724</v>
      </c>
    </row>
    <row r="4098" spans="1:4" x14ac:dyDescent="0.4">
      <c r="A4098">
        <v>8440003</v>
      </c>
      <c r="B4098" t="s">
        <v>3007</v>
      </c>
      <c r="C4098" t="s">
        <v>3716</v>
      </c>
      <c r="D4098" t="s">
        <v>3725</v>
      </c>
    </row>
    <row r="4099" spans="1:4" x14ac:dyDescent="0.4">
      <c r="A4099">
        <v>8494174</v>
      </c>
      <c r="B4099" t="s">
        <v>3007</v>
      </c>
      <c r="C4099" t="s">
        <v>3716</v>
      </c>
      <c r="D4099" t="s">
        <v>3726</v>
      </c>
    </row>
    <row r="4100" spans="1:4" x14ac:dyDescent="0.4">
      <c r="A4100">
        <v>8494144</v>
      </c>
      <c r="B4100" t="s">
        <v>3007</v>
      </c>
      <c r="C4100" t="s">
        <v>3716</v>
      </c>
      <c r="D4100" t="s">
        <v>3727</v>
      </c>
    </row>
    <row r="4101" spans="1:4" x14ac:dyDescent="0.4">
      <c r="A4101">
        <v>8494166</v>
      </c>
      <c r="B4101" t="s">
        <v>3007</v>
      </c>
      <c r="C4101" t="s">
        <v>3716</v>
      </c>
      <c r="D4101" t="s">
        <v>3728</v>
      </c>
    </row>
    <row r="4102" spans="1:4" x14ac:dyDescent="0.4">
      <c r="A4102">
        <v>8494175</v>
      </c>
      <c r="B4102" t="s">
        <v>3007</v>
      </c>
      <c r="C4102" t="s">
        <v>3716</v>
      </c>
      <c r="D4102" t="s">
        <v>3729</v>
      </c>
    </row>
    <row r="4103" spans="1:4" x14ac:dyDescent="0.4">
      <c r="A4103">
        <v>8494165</v>
      </c>
      <c r="B4103" t="s">
        <v>3007</v>
      </c>
      <c r="C4103" t="s">
        <v>3716</v>
      </c>
      <c r="D4103" t="s">
        <v>64</v>
      </c>
    </row>
    <row r="4104" spans="1:4" x14ac:dyDescent="0.4">
      <c r="A4104">
        <v>8440022</v>
      </c>
      <c r="B4104" t="s">
        <v>3007</v>
      </c>
      <c r="C4104" t="s">
        <v>3716</v>
      </c>
      <c r="D4104" t="s">
        <v>3730</v>
      </c>
    </row>
    <row r="4105" spans="1:4" x14ac:dyDescent="0.4">
      <c r="A4105">
        <v>8440012</v>
      </c>
      <c r="B4105" t="s">
        <v>3007</v>
      </c>
      <c r="C4105" t="s">
        <v>3716</v>
      </c>
      <c r="D4105" t="s">
        <v>3731</v>
      </c>
    </row>
    <row r="4106" spans="1:4" x14ac:dyDescent="0.4">
      <c r="A4106">
        <v>8494156</v>
      </c>
      <c r="B4106" t="s">
        <v>3007</v>
      </c>
      <c r="C4106" t="s">
        <v>3716</v>
      </c>
      <c r="D4106" t="s">
        <v>3732</v>
      </c>
    </row>
    <row r="4107" spans="1:4" x14ac:dyDescent="0.4">
      <c r="A4107">
        <v>8440005</v>
      </c>
      <c r="B4107" t="s">
        <v>3007</v>
      </c>
      <c r="C4107" t="s">
        <v>3716</v>
      </c>
      <c r="D4107" t="s">
        <v>3733</v>
      </c>
    </row>
    <row r="4108" spans="1:4" x14ac:dyDescent="0.4">
      <c r="A4108">
        <v>8440016</v>
      </c>
      <c r="B4108" t="s">
        <v>3007</v>
      </c>
      <c r="C4108" t="s">
        <v>3716</v>
      </c>
      <c r="D4108" t="s">
        <v>3734</v>
      </c>
    </row>
    <row r="4109" spans="1:4" x14ac:dyDescent="0.4">
      <c r="A4109">
        <v>8494163</v>
      </c>
      <c r="B4109" t="s">
        <v>3007</v>
      </c>
      <c r="C4109" t="s">
        <v>3716</v>
      </c>
      <c r="D4109" t="s">
        <v>3735</v>
      </c>
    </row>
    <row r="4110" spans="1:4" x14ac:dyDescent="0.4">
      <c r="A4110">
        <v>8494172</v>
      </c>
      <c r="B4110" t="s">
        <v>3007</v>
      </c>
      <c r="C4110" t="s">
        <v>3716</v>
      </c>
      <c r="D4110" t="s">
        <v>3736</v>
      </c>
    </row>
    <row r="4111" spans="1:4" x14ac:dyDescent="0.4">
      <c r="A4111">
        <v>8494143</v>
      </c>
      <c r="B4111" t="s">
        <v>3007</v>
      </c>
      <c r="C4111" t="s">
        <v>3716</v>
      </c>
      <c r="D4111" t="s">
        <v>3737</v>
      </c>
    </row>
    <row r="4112" spans="1:4" x14ac:dyDescent="0.4">
      <c r="A4112">
        <v>8440007</v>
      </c>
      <c r="B4112" t="s">
        <v>3007</v>
      </c>
      <c r="C4112" t="s">
        <v>3716</v>
      </c>
      <c r="D4112" t="s">
        <v>1155</v>
      </c>
    </row>
    <row r="4113" spans="1:4" x14ac:dyDescent="0.4">
      <c r="A4113">
        <v>8494161</v>
      </c>
      <c r="B4113" t="s">
        <v>3007</v>
      </c>
      <c r="C4113" t="s">
        <v>3716</v>
      </c>
      <c r="D4113" t="s">
        <v>3738</v>
      </c>
    </row>
    <row r="4114" spans="1:4" x14ac:dyDescent="0.4">
      <c r="A4114">
        <v>8494146</v>
      </c>
      <c r="B4114" t="s">
        <v>3007</v>
      </c>
      <c r="C4114" t="s">
        <v>3716</v>
      </c>
      <c r="D4114" t="s">
        <v>3739</v>
      </c>
    </row>
    <row r="4115" spans="1:4" x14ac:dyDescent="0.4">
      <c r="A4115">
        <v>8494153</v>
      </c>
      <c r="B4115" t="s">
        <v>3007</v>
      </c>
      <c r="C4115" t="s">
        <v>3716</v>
      </c>
      <c r="D4115" t="s">
        <v>3740</v>
      </c>
    </row>
    <row r="4116" spans="1:4" x14ac:dyDescent="0.4">
      <c r="A4116">
        <v>8440017</v>
      </c>
      <c r="B4116" t="s">
        <v>3007</v>
      </c>
      <c r="C4116" t="s">
        <v>3716</v>
      </c>
      <c r="D4116" t="s">
        <v>3741</v>
      </c>
    </row>
    <row r="4117" spans="1:4" x14ac:dyDescent="0.4">
      <c r="A4117">
        <v>8440014</v>
      </c>
      <c r="B4117" t="s">
        <v>3007</v>
      </c>
      <c r="C4117" t="s">
        <v>3716</v>
      </c>
      <c r="D4117" t="s">
        <v>3742</v>
      </c>
    </row>
    <row r="4118" spans="1:4" x14ac:dyDescent="0.4">
      <c r="A4118">
        <v>8440002</v>
      </c>
      <c r="B4118" t="s">
        <v>3007</v>
      </c>
      <c r="C4118" t="s">
        <v>3716</v>
      </c>
      <c r="D4118" t="s">
        <v>3743</v>
      </c>
    </row>
    <row r="4119" spans="1:4" x14ac:dyDescent="0.4">
      <c r="A4119">
        <v>8440009</v>
      </c>
      <c r="B4119" t="s">
        <v>3007</v>
      </c>
      <c r="C4119" t="s">
        <v>3716</v>
      </c>
      <c r="D4119" t="s">
        <v>666</v>
      </c>
    </row>
    <row r="4120" spans="1:4" x14ac:dyDescent="0.4">
      <c r="A4120">
        <v>8440028</v>
      </c>
      <c r="B4120" t="s">
        <v>3007</v>
      </c>
      <c r="C4120" t="s">
        <v>3716</v>
      </c>
      <c r="D4120" t="s">
        <v>3744</v>
      </c>
    </row>
    <row r="4121" spans="1:4" x14ac:dyDescent="0.4">
      <c r="A4121">
        <v>8440027</v>
      </c>
      <c r="B4121" t="s">
        <v>3007</v>
      </c>
      <c r="C4121" t="s">
        <v>3716</v>
      </c>
      <c r="D4121" t="s">
        <v>2884</v>
      </c>
    </row>
    <row r="4122" spans="1:4" x14ac:dyDescent="0.4">
      <c r="A4122">
        <v>8494141</v>
      </c>
      <c r="B4122" t="s">
        <v>3007</v>
      </c>
      <c r="C4122" t="s">
        <v>3716</v>
      </c>
      <c r="D4122" t="s">
        <v>3745</v>
      </c>
    </row>
    <row r="4123" spans="1:4" x14ac:dyDescent="0.4">
      <c r="A4123">
        <v>8494176</v>
      </c>
      <c r="B4123" t="s">
        <v>3007</v>
      </c>
      <c r="C4123" t="s">
        <v>3716</v>
      </c>
      <c r="D4123" t="s">
        <v>3746</v>
      </c>
    </row>
    <row r="4124" spans="1:4" x14ac:dyDescent="0.4">
      <c r="A4124">
        <v>8440008</v>
      </c>
      <c r="B4124" t="s">
        <v>3007</v>
      </c>
      <c r="C4124" t="s">
        <v>3716</v>
      </c>
      <c r="D4124" t="s">
        <v>3747</v>
      </c>
    </row>
    <row r="4125" spans="1:4" x14ac:dyDescent="0.4">
      <c r="A4125">
        <v>8494152</v>
      </c>
      <c r="B4125" t="s">
        <v>3007</v>
      </c>
      <c r="C4125" t="s">
        <v>3716</v>
      </c>
      <c r="D4125" t="s">
        <v>1863</v>
      </c>
    </row>
    <row r="4126" spans="1:4" x14ac:dyDescent="0.4">
      <c r="A4126">
        <v>8494151</v>
      </c>
      <c r="B4126" t="s">
        <v>3007</v>
      </c>
      <c r="C4126" t="s">
        <v>3716</v>
      </c>
      <c r="D4126" t="s">
        <v>3748</v>
      </c>
    </row>
    <row r="4127" spans="1:4" x14ac:dyDescent="0.4">
      <c r="A4127">
        <v>8440015</v>
      </c>
      <c r="B4127" t="s">
        <v>3007</v>
      </c>
      <c r="C4127" t="s">
        <v>3716</v>
      </c>
      <c r="D4127" t="s">
        <v>3749</v>
      </c>
    </row>
    <row r="4128" spans="1:4" x14ac:dyDescent="0.4">
      <c r="A4128">
        <v>8440026</v>
      </c>
      <c r="B4128" t="s">
        <v>3007</v>
      </c>
      <c r="C4128" t="s">
        <v>3716</v>
      </c>
      <c r="D4128" t="s">
        <v>3750</v>
      </c>
    </row>
    <row r="4129" spans="1:4" x14ac:dyDescent="0.4">
      <c r="A4129">
        <v>8440025</v>
      </c>
      <c r="B4129" t="s">
        <v>3007</v>
      </c>
      <c r="C4129" t="s">
        <v>3716</v>
      </c>
      <c r="D4129" t="s">
        <v>3751</v>
      </c>
    </row>
    <row r="4130" spans="1:4" x14ac:dyDescent="0.4">
      <c r="A4130">
        <v>8494164</v>
      </c>
      <c r="B4130" t="s">
        <v>3007</v>
      </c>
      <c r="C4130" t="s">
        <v>3716</v>
      </c>
      <c r="D4130" t="s">
        <v>3752</v>
      </c>
    </row>
    <row r="4131" spans="1:4" x14ac:dyDescent="0.4">
      <c r="A4131">
        <v>8440018</v>
      </c>
      <c r="B4131" t="s">
        <v>3007</v>
      </c>
      <c r="C4131" t="s">
        <v>3716</v>
      </c>
      <c r="D4131" t="s">
        <v>129</v>
      </c>
    </row>
    <row r="4132" spans="1:4" x14ac:dyDescent="0.4">
      <c r="A4132">
        <v>8494173</v>
      </c>
      <c r="B4132" t="s">
        <v>3007</v>
      </c>
      <c r="C4132" t="s">
        <v>3716</v>
      </c>
      <c r="D4132" t="s">
        <v>3753</v>
      </c>
    </row>
    <row r="4133" spans="1:4" x14ac:dyDescent="0.4">
      <c r="A4133">
        <v>8440023</v>
      </c>
      <c r="B4133" t="s">
        <v>3007</v>
      </c>
      <c r="C4133" t="s">
        <v>3716</v>
      </c>
      <c r="D4133" t="s">
        <v>3754</v>
      </c>
    </row>
    <row r="4134" spans="1:4" x14ac:dyDescent="0.4">
      <c r="A4134">
        <v>8494145</v>
      </c>
      <c r="B4134" t="s">
        <v>3007</v>
      </c>
      <c r="C4134" t="s">
        <v>3716</v>
      </c>
      <c r="D4134" t="s">
        <v>3755</v>
      </c>
    </row>
    <row r="4135" spans="1:4" x14ac:dyDescent="0.4">
      <c r="A4135">
        <v>8494142</v>
      </c>
      <c r="B4135" t="s">
        <v>3007</v>
      </c>
      <c r="C4135" t="s">
        <v>3716</v>
      </c>
      <c r="D4135" t="s">
        <v>3756</v>
      </c>
    </row>
    <row r="4136" spans="1:4" x14ac:dyDescent="0.4">
      <c r="A4136">
        <v>8494155</v>
      </c>
      <c r="B4136" t="s">
        <v>3007</v>
      </c>
      <c r="C4136" t="s">
        <v>3716</v>
      </c>
      <c r="D4136" t="s">
        <v>494</v>
      </c>
    </row>
    <row r="4137" spans="1:4" x14ac:dyDescent="0.4">
      <c r="A4137">
        <v>8494171</v>
      </c>
      <c r="B4137" t="s">
        <v>3007</v>
      </c>
      <c r="C4137" t="s">
        <v>3716</v>
      </c>
      <c r="D4137" t="s">
        <v>3757</v>
      </c>
    </row>
    <row r="4138" spans="1:4" x14ac:dyDescent="0.4">
      <c r="A4138">
        <v>8492100</v>
      </c>
      <c r="B4138" t="s">
        <v>3007</v>
      </c>
      <c r="C4138" t="s">
        <v>3758</v>
      </c>
      <c r="D4138" t="s">
        <v>144</v>
      </c>
    </row>
    <row r="4139" spans="1:4" x14ac:dyDescent="0.4">
      <c r="A4139">
        <v>8492101</v>
      </c>
      <c r="B4139" t="s">
        <v>3007</v>
      </c>
      <c r="C4139" t="s">
        <v>3758</v>
      </c>
      <c r="D4139" t="s">
        <v>3759</v>
      </c>
    </row>
    <row r="4140" spans="1:4" x14ac:dyDescent="0.4">
      <c r="A4140">
        <v>8492102</v>
      </c>
      <c r="B4140" t="s">
        <v>3007</v>
      </c>
      <c r="C4140" t="s">
        <v>3758</v>
      </c>
      <c r="D4140" t="s">
        <v>3760</v>
      </c>
    </row>
    <row r="4141" spans="1:4" x14ac:dyDescent="0.4">
      <c r="A4141">
        <v>8490500</v>
      </c>
      <c r="B4141" t="s">
        <v>3007</v>
      </c>
      <c r="C4141" t="s">
        <v>3761</v>
      </c>
      <c r="D4141" t="s">
        <v>144</v>
      </c>
    </row>
    <row r="4142" spans="1:4" x14ac:dyDescent="0.4">
      <c r="A4142">
        <v>8490506</v>
      </c>
      <c r="B4142" t="s">
        <v>3007</v>
      </c>
      <c r="C4142" t="s">
        <v>3761</v>
      </c>
      <c r="D4142" t="s">
        <v>3762</v>
      </c>
    </row>
    <row r="4143" spans="1:4" x14ac:dyDescent="0.4">
      <c r="A4143">
        <v>8490502</v>
      </c>
      <c r="B4143" t="s">
        <v>3007</v>
      </c>
      <c r="C4143" t="s">
        <v>3761</v>
      </c>
      <c r="D4143" t="s">
        <v>3763</v>
      </c>
    </row>
    <row r="4144" spans="1:4" x14ac:dyDescent="0.4">
      <c r="A4144">
        <v>8490505</v>
      </c>
      <c r="B4144" t="s">
        <v>3007</v>
      </c>
      <c r="C4144" t="s">
        <v>3761</v>
      </c>
      <c r="D4144" t="s">
        <v>3764</v>
      </c>
    </row>
    <row r="4145" spans="1:4" x14ac:dyDescent="0.4">
      <c r="A4145">
        <v>8490503</v>
      </c>
      <c r="B4145" t="s">
        <v>3007</v>
      </c>
      <c r="C4145" t="s">
        <v>3761</v>
      </c>
      <c r="D4145" t="s">
        <v>3765</v>
      </c>
    </row>
    <row r="4146" spans="1:4" x14ac:dyDescent="0.4">
      <c r="A4146">
        <v>8490504</v>
      </c>
      <c r="B4146" t="s">
        <v>3007</v>
      </c>
      <c r="C4146" t="s">
        <v>3761</v>
      </c>
      <c r="D4146" t="s">
        <v>3766</v>
      </c>
    </row>
    <row r="4147" spans="1:4" x14ac:dyDescent="0.4">
      <c r="A4147">
        <v>8490501</v>
      </c>
      <c r="B4147" t="s">
        <v>3007</v>
      </c>
      <c r="C4147" t="s">
        <v>3761</v>
      </c>
      <c r="D4147" t="s">
        <v>1506</v>
      </c>
    </row>
    <row r="4148" spans="1:4" x14ac:dyDescent="0.4">
      <c r="A4148">
        <v>8491100</v>
      </c>
      <c r="B4148" t="s">
        <v>3007</v>
      </c>
      <c r="C4148" t="s">
        <v>3767</v>
      </c>
      <c r="D4148" t="s">
        <v>144</v>
      </c>
    </row>
    <row r="4149" spans="1:4" x14ac:dyDescent="0.4">
      <c r="A4149">
        <v>8491101</v>
      </c>
      <c r="B4149" t="s">
        <v>3007</v>
      </c>
      <c r="C4149" t="s">
        <v>3767</v>
      </c>
      <c r="D4149" t="s">
        <v>871</v>
      </c>
    </row>
    <row r="4150" spans="1:4" x14ac:dyDescent="0.4">
      <c r="A4150">
        <v>8491201</v>
      </c>
      <c r="B4150" t="s">
        <v>3007</v>
      </c>
      <c r="C4150" t="s">
        <v>3767</v>
      </c>
      <c r="D4150" t="s">
        <v>3768</v>
      </c>
    </row>
    <row r="4151" spans="1:4" x14ac:dyDescent="0.4">
      <c r="A4151">
        <v>8491102</v>
      </c>
      <c r="B4151" t="s">
        <v>3007</v>
      </c>
      <c r="C4151" t="s">
        <v>3767</v>
      </c>
      <c r="D4151" t="s">
        <v>3769</v>
      </c>
    </row>
    <row r="4152" spans="1:4" x14ac:dyDescent="0.4">
      <c r="A4152">
        <v>8491204</v>
      </c>
      <c r="B4152" t="s">
        <v>3007</v>
      </c>
      <c r="C4152" t="s">
        <v>3767</v>
      </c>
      <c r="D4152" t="s">
        <v>3770</v>
      </c>
    </row>
    <row r="4153" spans="1:4" x14ac:dyDescent="0.4">
      <c r="A4153">
        <v>8491208</v>
      </c>
      <c r="B4153" t="s">
        <v>3007</v>
      </c>
      <c r="C4153" t="s">
        <v>3767</v>
      </c>
      <c r="D4153" t="s">
        <v>79</v>
      </c>
    </row>
    <row r="4154" spans="1:4" x14ac:dyDescent="0.4">
      <c r="A4154">
        <v>8491221</v>
      </c>
      <c r="B4154" t="s">
        <v>3007</v>
      </c>
      <c r="C4154" t="s">
        <v>3767</v>
      </c>
      <c r="D4154" t="s">
        <v>3771</v>
      </c>
    </row>
    <row r="4155" spans="1:4" x14ac:dyDescent="0.4">
      <c r="A4155">
        <v>8491202</v>
      </c>
      <c r="B4155" t="s">
        <v>3007</v>
      </c>
      <c r="C4155" t="s">
        <v>3767</v>
      </c>
      <c r="D4155" t="s">
        <v>3772</v>
      </c>
    </row>
    <row r="4156" spans="1:4" x14ac:dyDescent="0.4">
      <c r="A4156">
        <v>8491205</v>
      </c>
      <c r="B4156" t="s">
        <v>3007</v>
      </c>
      <c r="C4156" t="s">
        <v>3767</v>
      </c>
      <c r="D4156" t="s">
        <v>3773</v>
      </c>
    </row>
    <row r="4157" spans="1:4" x14ac:dyDescent="0.4">
      <c r="A4157">
        <v>8491103</v>
      </c>
      <c r="B4157" t="s">
        <v>3007</v>
      </c>
      <c r="C4157" t="s">
        <v>3767</v>
      </c>
      <c r="D4157" t="s">
        <v>3774</v>
      </c>
    </row>
    <row r="4158" spans="1:4" x14ac:dyDescent="0.4">
      <c r="A4158">
        <v>8491104</v>
      </c>
      <c r="B4158" t="s">
        <v>3007</v>
      </c>
      <c r="C4158" t="s">
        <v>3767</v>
      </c>
      <c r="D4158" t="s">
        <v>1043</v>
      </c>
    </row>
    <row r="4159" spans="1:4" x14ac:dyDescent="0.4">
      <c r="A4159">
        <v>8491105</v>
      </c>
      <c r="B4159" t="s">
        <v>3007</v>
      </c>
      <c r="C4159" t="s">
        <v>3767</v>
      </c>
      <c r="D4159" t="s">
        <v>3775</v>
      </c>
    </row>
    <row r="4160" spans="1:4" x14ac:dyDescent="0.4">
      <c r="A4160">
        <v>8491203</v>
      </c>
      <c r="B4160" t="s">
        <v>3007</v>
      </c>
      <c r="C4160" t="s">
        <v>3767</v>
      </c>
      <c r="D4160" t="s">
        <v>3776</v>
      </c>
    </row>
    <row r="4161" spans="1:4" x14ac:dyDescent="0.4">
      <c r="A4161">
        <v>8491106</v>
      </c>
      <c r="B4161" t="s">
        <v>3007</v>
      </c>
      <c r="C4161" t="s">
        <v>3767</v>
      </c>
      <c r="D4161" t="s">
        <v>3777</v>
      </c>
    </row>
    <row r="4162" spans="1:4" x14ac:dyDescent="0.4">
      <c r="A4162">
        <v>8490403</v>
      </c>
      <c r="B4162" t="s">
        <v>3007</v>
      </c>
      <c r="C4162" t="s">
        <v>3767</v>
      </c>
      <c r="D4162" t="s">
        <v>3778</v>
      </c>
    </row>
    <row r="4163" spans="1:4" x14ac:dyDescent="0.4">
      <c r="A4163">
        <v>8491111</v>
      </c>
      <c r="B4163" t="s">
        <v>3007</v>
      </c>
      <c r="C4163" t="s">
        <v>3767</v>
      </c>
      <c r="D4163" t="s">
        <v>2084</v>
      </c>
    </row>
    <row r="4164" spans="1:4" x14ac:dyDescent="0.4">
      <c r="A4164">
        <v>8491207</v>
      </c>
      <c r="B4164" t="s">
        <v>3007</v>
      </c>
      <c r="C4164" t="s">
        <v>3767</v>
      </c>
      <c r="D4164" t="s">
        <v>3779</v>
      </c>
    </row>
    <row r="4165" spans="1:4" x14ac:dyDescent="0.4">
      <c r="A4165">
        <v>8491112</v>
      </c>
      <c r="B4165" t="s">
        <v>3007</v>
      </c>
      <c r="C4165" t="s">
        <v>3767</v>
      </c>
      <c r="D4165" t="s">
        <v>3780</v>
      </c>
    </row>
    <row r="4166" spans="1:4" x14ac:dyDescent="0.4">
      <c r="A4166">
        <v>8490401</v>
      </c>
      <c r="B4166" t="s">
        <v>3007</v>
      </c>
      <c r="C4166" t="s">
        <v>3767</v>
      </c>
      <c r="D4166" t="s">
        <v>3781</v>
      </c>
    </row>
    <row r="4167" spans="1:4" x14ac:dyDescent="0.4">
      <c r="A4167">
        <v>8490402</v>
      </c>
      <c r="B4167" t="s">
        <v>3007</v>
      </c>
      <c r="C4167" t="s">
        <v>3767</v>
      </c>
      <c r="D4167" t="s">
        <v>3782</v>
      </c>
    </row>
    <row r="4168" spans="1:4" x14ac:dyDescent="0.4">
      <c r="A4168">
        <v>8491113</v>
      </c>
      <c r="B4168" t="s">
        <v>3007</v>
      </c>
      <c r="C4168" t="s">
        <v>3767</v>
      </c>
      <c r="D4168" t="s">
        <v>2489</v>
      </c>
    </row>
    <row r="4169" spans="1:4" x14ac:dyDescent="0.4">
      <c r="A4169">
        <v>8491206</v>
      </c>
      <c r="B4169" t="s">
        <v>3007</v>
      </c>
      <c r="C4169" t="s">
        <v>3767</v>
      </c>
      <c r="D4169" t="s">
        <v>3783</v>
      </c>
    </row>
    <row r="4170" spans="1:4" x14ac:dyDescent="0.4">
      <c r="A4170">
        <v>8491114</v>
      </c>
      <c r="B4170" t="s">
        <v>3007</v>
      </c>
      <c r="C4170" t="s">
        <v>3767</v>
      </c>
      <c r="D4170" t="s">
        <v>3784</v>
      </c>
    </row>
    <row r="4171" spans="1:4" x14ac:dyDescent="0.4">
      <c r="A4171">
        <v>8491115</v>
      </c>
      <c r="B4171" t="s">
        <v>3007</v>
      </c>
      <c r="C4171" t="s">
        <v>3767</v>
      </c>
      <c r="D4171" t="s">
        <v>3785</v>
      </c>
    </row>
    <row r="4172" spans="1:4" x14ac:dyDescent="0.4">
      <c r="A4172">
        <v>8491116</v>
      </c>
      <c r="B4172" t="s">
        <v>3007</v>
      </c>
      <c r="C4172" t="s">
        <v>3767</v>
      </c>
      <c r="D4172" t="s">
        <v>955</v>
      </c>
    </row>
    <row r="4173" spans="1:4" x14ac:dyDescent="0.4">
      <c r="A4173">
        <v>8491600</v>
      </c>
      <c r="B4173" t="s">
        <v>3007</v>
      </c>
      <c r="C4173" t="s">
        <v>3786</v>
      </c>
      <c r="D4173" t="s">
        <v>144</v>
      </c>
    </row>
    <row r="4174" spans="1:4" x14ac:dyDescent="0.4">
      <c r="A4174">
        <v>8491603</v>
      </c>
      <c r="B4174" t="s">
        <v>3007</v>
      </c>
      <c r="C4174" t="s">
        <v>3786</v>
      </c>
      <c r="D4174" t="s">
        <v>3787</v>
      </c>
    </row>
    <row r="4175" spans="1:4" x14ac:dyDescent="0.4">
      <c r="A4175">
        <v>8491601</v>
      </c>
      <c r="B4175" t="s">
        <v>3007</v>
      </c>
      <c r="C4175" t="s">
        <v>3786</v>
      </c>
      <c r="D4175" t="s">
        <v>3788</v>
      </c>
    </row>
    <row r="4176" spans="1:4" x14ac:dyDescent="0.4">
      <c r="A4176">
        <v>8491614</v>
      </c>
      <c r="B4176" t="s">
        <v>3007</v>
      </c>
      <c r="C4176" t="s">
        <v>3786</v>
      </c>
      <c r="D4176" t="s">
        <v>3789</v>
      </c>
    </row>
    <row r="4177" spans="1:4" x14ac:dyDescent="0.4">
      <c r="A4177">
        <v>8491615</v>
      </c>
      <c r="B4177" t="s">
        <v>3007</v>
      </c>
      <c r="C4177" t="s">
        <v>3786</v>
      </c>
      <c r="D4177" t="s">
        <v>3790</v>
      </c>
    </row>
    <row r="4178" spans="1:4" x14ac:dyDescent="0.4">
      <c r="A4178">
        <v>8491613</v>
      </c>
      <c r="B4178" t="s">
        <v>3007</v>
      </c>
      <c r="C4178" t="s">
        <v>3786</v>
      </c>
      <c r="D4178" t="s">
        <v>3791</v>
      </c>
    </row>
    <row r="4179" spans="1:4" x14ac:dyDescent="0.4">
      <c r="A4179">
        <v>8491612</v>
      </c>
      <c r="B4179" t="s">
        <v>3007</v>
      </c>
      <c r="C4179" t="s">
        <v>3786</v>
      </c>
      <c r="D4179" t="s">
        <v>3792</v>
      </c>
    </row>
    <row r="4180" spans="1:4" x14ac:dyDescent="0.4">
      <c r="A4180">
        <v>8491611</v>
      </c>
      <c r="B4180" t="s">
        <v>3007</v>
      </c>
      <c r="C4180" t="s">
        <v>3786</v>
      </c>
      <c r="D4180" t="s">
        <v>3793</v>
      </c>
    </row>
    <row r="4181" spans="1:4" x14ac:dyDescent="0.4">
      <c r="A4181">
        <v>8491616</v>
      </c>
      <c r="B4181" t="s">
        <v>3007</v>
      </c>
      <c r="C4181" t="s">
        <v>3786</v>
      </c>
      <c r="D4181" t="s">
        <v>3794</v>
      </c>
    </row>
    <row r="4182" spans="1:4" x14ac:dyDescent="0.4">
      <c r="A4182">
        <v>8491602</v>
      </c>
      <c r="B4182" t="s">
        <v>3007</v>
      </c>
      <c r="C4182" t="s">
        <v>3786</v>
      </c>
      <c r="D4182" t="s">
        <v>3795</v>
      </c>
    </row>
  </sheetData>
  <sheetProtection sheet="1"/>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申請フォーム　様式第１号</vt:lpstr>
      <vt:lpstr>リスト</vt:lpstr>
      <vt:lpstr>住所一覧</vt:lpstr>
      <vt:lpstr>'申請フォーム　様式第１号'!OLE_LINK1</vt:lpstr>
      <vt:lpstr>'申請フォーム　様式第１号'!Print_Area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瑶一朗</dc:creator>
  <cp:lastModifiedBy>榎本　さや香</cp:lastModifiedBy>
  <cp:lastPrinted>2026-07-21T00:44:13Z</cp:lastPrinted>
  <dcterms:created xsi:type="dcterms:W3CDTF">2025-10-29T01:10:05Z</dcterms:created>
  <dcterms:modified xsi:type="dcterms:W3CDTF">2026-07-21T01:02:20Z</dcterms:modified>
</cp:coreProperties>
</file>