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>
    <mc:Choice Requires="x15">
      <x15ac:absPath xmlns:x15ac="http://schemas.microsoft.com/office/spreadsheetml/2010/11/ac" url="\\dz-share1\dShare$\033 介護保険課\01 介護保険係\06 事業計画\01太宰府市高齢者支援計画\太宰府市高齢者支援計画\第10期事業計画（R9～R11）\事業所３調査\02 提出\国調査\"/>
    </mc:Choice>
  </mc:AlternateContent>
  <bookViews>
    <workbookView xWindow="-105" yWindow="-105" windowWidth="23250" windowHeight="12450"/>
  </bookViews>
  <sheets>
    <sheet name="Sheet1" sheetId="1" r:id="rId1"/>
  </sheets>
  <calcPr calcId="162913"/>
  <extLst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<sst xmlns="http://schemas.openxmlformats.org/spreadsheetml/2006/main" count="42" uniqueCount="39">
  <si>
    <t>介護人材実態調査　【事業所票】　訪問系</t>
    <rPh sb="0" eb="2">
      <t>カイゴ</t>
    </rPh>
    <rPh sb="2" eb="4">
      <t>ジンザイ</t>
    </rPh>
    <rPh sb="4" eb="6">
      <t>ジッタイ</t>
    </rPh>
    <rPh sb="6" eb="8">
      <t>チョウサ</t>
    </rPh>
    <rPh sb="10" eb="13">
      <t>ジギョウショ</t>
    </rPh>
    <rPh sb="13" eb="14">
      <t>ヒョウ</t>
    </rPh>
    <rPh sb="16" eb="19">
      <t>ホウモンケイ</t>
    </rPh>
    <phoneticPr fontId="3"/>
  </si>
  <si>
    <t>の中に、ご回答ください。</t>
    <rPh sb="5" eb="7">
      <t>カイトウ</t>
    </rPh>
    <phoneticPr fontId="6"/>
  </si>
  <si>
    <r>
      <t>問１　該当するサービス種別（介護予防を含む）を、ご回答ください。</t>
    </r>
    <r>
      <rPr>
        <b/>
        <u/>
        <sz val="10"/>
        <rFont val="游ゴシック"/>
        <family val="3"/>
        <charset val="128"/>
        <scheme val="minor"/>
      </rPr>
      <t>（１つに○）</t>
    </r>
    <rPh sb="0" eb="1">
      <t>トイ</t>
    </rPh>
    <rPh sb="3" eb="5">
      <t>ガイトウ</t>
    </rPh>
    <rPh sb="11" eb="13">
      <t>シュベツ</t>
    </rPh>
    <rPh sb="14" eb="18">
      <t>カイゴヨボウ</t>
    </rPh>
    <rPh sb="19" eb="20">
      <t>フク</t>
    </rPh>
    <rPh sb="25" eb="27">
      <t>カイトウ</t>
    </rPh>
    <phoneticPr fontId="3"/>
  </si>
  <si>
    <r>
      <t>※</t>
    </r>
    <r>
      <rPr>
        <b/>
        <u/>
        <sz val="9"/>
        <color theme="1"/>
        <rFont val="游ゴシック"/>
        <family val="3"/>
        <charset val="128"/>
        <scheme val="minor"/>
      </rPr>
      <t>本調査票の送付先（郵便</t>
    </r>
    <r>
      <rPr>
        <b/>
        <u/>
        <sz val="9"/>
        <rFont val="游ゴシック"/>
        <family val="3"/>
        <charset val="128"/>
        <scheme val="minor"/>
      </rPr>
      <t>・メール等</t>
    </r>
    <r>
      <rPr>
        <b/>
        <u/>
        <sz val="9"/>
        <color theme="1"/>
        <rFont val="游ゴシック"/>
        <family val="3"/>
        <charset val="128"/>
        <scheme val="minor"/>
      </rPr>
      <t>の宛名となっている事業所）で行うサービス</t>
    </r>
    <r>
      <rPr>
        <sz val="9"/>
        <color theme="1"/>
        <rFont val="游ゴシック"/>
        <family val="2"/>
        <charset val="128"/>
        <scheme val="minor"/>
      </rPr>
      <t>について、ご回答ください。</t>
    </r>
    <rPh sb="1" eb="2">
      <t>ホン</t>
    </rPh>
    <rPh sb="2" eb="5">
      <t>チョウサヒョウ</t>
    </rPh>
    <rPh sb="6" eb="9">
      <t>ソウフサキ</t>
    </rPh>
    <rPh sb="10" eb="12">
      <t>ユウビン</t>
    </rPh>
    <rPh sb="16" eb="17">
      <t>トウ</t>
    </rPh>
    <rPh sb="18" eb="20">
      <t>アテナ</t>
    </rPh>
    <rPh sb="26" eb="29">
      <t>ジギョウショ</t>
    </rPh>
    <rPh sb="31" eb="32">
      <t>オコナ</t>
    </rPh>
    <rPh sb="43" eb="45">
      <t>カイトウ</t>
    </rPh>
    <phoneticPr fontId="6"/>
  </si>
  <si>
    <t>１．訪問系サービス（訪問介護、訪問入浴、夜間対応型訪問介護、訪問型サービス（総合事業））</t>
    <rPh sb="2" eb="4">
      <t>ホウモン</t>
    </rPh>
    <rPh sb="4" eb="5">
      <t>ケイ</t>
    </rPh>
    <rPh sb="10" eb="14">
      <t>ホウモンカイゴ</t>
    </rPh>
    <rPh sb="15" eb="19">
      <t>ホウモンニュウヨク</t>
    </rPh>
    <rPh sb="20" eb="29">
      <t>ヤカンタイオウガタホウモンカイゴ</t>
    </rPh>
    <rPh sb="30" eb="32">
      <t>ホウモン</t>
    </rPh>
    <rPh sb="32" eb="33">
      <t>ガタ</t>
    </rPh>
    <rPh sb="38" eb="40">
      <t>ソウゴウ</t>
    </rPh>
    <rPh sb="40" eb="42">
      <t>ジギョウ</t>
    </rPh>
    <phoneticPr fontId="6"/>
  </si>
  <si>
    <t>２．小規模多機能型居宅介護</t>
    <rPh sb="2" eb="13">
      <t>ショウキボタキノウガタキョタクカイゴ</t>
    </rPh>
    <phoneticPr fontId="6"/>
  </si>
  <si>
    <t>３．看護小規模多機能型居宅介護</t>
    <rPh sb="2" eb="15">
      <t>カンゴショウキボタキノウガタキョタクカイゴ</t>
    </rPh>
    <phoneticPr fontId="6"/>
  </si>
  <si>
    <t>４．定期巡回・随時対応型訪問介護看護</t>
    <rPh sb="2" eb="6">
      <t>テイキジュンカイ</t>
    </rPh>
    <rPh sb="7" eb="9">
      <t>ズイジ</t>
    </rPh>
    <rPh sb="9" eb="12">
      <t>タイオウガタ</t>
    </rPh>
    <rPh sb="12" eb="16">
      <t>ホウモンカイゴ</t>
    </rPh>
    <rPh sb="16" eb="18">
      <t>カンゴ</t>
    </rPh>
    <phoneticPr fontId="6"/>
  </si>
  <si>
    <t>問２　貴事業所（問１で〇をつけたサービス種別の事業所）に所属する介護職員について、お伺いします。</t>
    <rPh sb="0" eb="1">
      <t>トイ</t>
    </rPh>
    <rPh sb="3" eb="4">
      <t>キ</t>
    </rPh>
    <rPh sb="4" eb="7">
      <t>ジギョウショ</t>
    </rPh>
    <rPh sb="8" eb="9">
      <t>トイ</t>
    </rPh>
    <rPh sb="20" eb="22">
      <t>シュベツ</t>
    </rPh>
    <rPh sb="23" eb="26">
      <t>ジギョウショ</t>
    </rPh>
    <rPh sb="28" eb="30">
      <t>ショゾク</t>
    </rPh>
    <rPh sb="32" eb="36">
      <t>カイゴショクイン</t>
    </rPh>
    <rPh sb="42" eb="43">
      <t>ウカガ</t>
    </rPh>
    <phoneticPr fontId="3"/>
  </si>
  <si>
    <t>※ここでの「介護職員」は、賃金の支払いを受けている方に限ります。（ボランティアの方は含みません。）</t>
    <rPh sb="6" eb="10">
      <t>カイゴショクイン</t>
    </rPh>
    <rPh sb="13" eb="15">
      <t>チンギン</t>
    </rPh>
    <rPh sb="16" eb="18">
      <t>シハラ</t>
    </rPh>
    <rPh sb="20" eb="21">
      <t>ウ</t>
    </rPh>
    <rPh sb="25" eb="26">
      <t>カタ</t>
    </rPh>
    <rPh sb="27" eb="28">
      <t>カギ</t>
    </rPh>
    <rPh sb="40" eb="41">
      <t>カタ</t>
    </rPh>
    <rPh sb="42" eb="43">
      <t>フク</t>
    </rPh>
    <phoneticPr fontId="6"/>
  </si>
  <si>
    <r>
      <t>問２-１　介護職員の人数を、ご記入ください。</t>
    </r>
    <r>
      <rPr>
        <b/>
        <u/>
        <sz val="10"/>
        <rFont val="游ゴシック"/>
        <family val="3"/>
        <charset val="128"/>
        <scheme val="minor"/>
      </rPr>
      <t>（数値を記入）</t>
    </r>
    <rPh sb="0" eb="1">
      <t>トイ</t>
    </rPh>
    <rPh sb="5" eb="9">
      <t>カイゴショクイン</t>
    </rPh>
    <rPh sb="10" eb="12">
      <t>ニンズウ</t>
    </rPh>
    <rPh sb="15" eb="17">
      <t>キニュウ</t>
    </rPh>
    <rPh sb="23" eb="25">
      <t>スウチ</t>
    </rPh>
    <rPh sb="26" eb="28">
      <t>キニュウ</t>
    </rPh>
    <phoneticPr fontId="6"/>
  </si>
  <si>
    <t>※前月に出勤のない、長期休暇（育児休業等）中の職員は人数に含めないでください。</t>
    <rPh sb="1" eb="3">
      <t>ゼンゲツ</t>
    </rPh>
    <rPh sb="4" eb="6">
      <t>シュッキン</t>
    </rPh>
    <rPh sb="10" eb="12">
      <t>チョウキ</t>
    </rPh>
    <rPh sb="12" eb="14">
      <t>キュウカ</t>
    </rPh>
    <rPh sb="15" eb="17">
      <t>イクジ</t>
    </rPh>
    <rPh sb="17" eb="19">
      <t>キュウギョウ</t>
    </rPh>
    <rPh sb="19" eb="20">
      <t>トウ</t>
    </rPh>
    <rPh sb="21" eb="22">
      <t>チュウ</t>
    </rPh>
    <rPh sb="23" eb="25">
      <t>ショクイン</t>
    </rPh>
    <rPh sb="26" eb="28">
      <t>ニンズウ</t>
    </rPh>
    <rPh sb="29" eb="30">
      <t>フク</t>
    </rPh>
    <phoneticPr fontId="6"/>
  </si>
  <si>
    <t>※「外国人」には、EPA・技能実習・在留資格「介護」、特定技能により勤務している人数をご記入ください。</t>
    <rPh sb="2" eb="5">
      <t>ガイコクジン</t>
    </rPh>
    <rPh sb="13" eb="17">
      <t>ギノウジッシュウ</t>
    </rPh>
    <rPh sb="18" eb="22">
      <t>ザイリュウシカク</t>
    </rPh>
    <rPh sb="23" eb="25">
      <t>カイゴ</t>
    </rPh>
    <rPh sb="27" eb="31">
      <t>トクテイギノウ</t>
    </rPh>
    <rPh sb="34" eb="36">
      <t>キンム</t>
    </rPh>
    <rPh sb="40" eb="42">
      <t>ニンズウ</t>
    </rPh>
    <rPh sb="44" eb="46">
      <t>キニュウ</t>
    </rPh>
    <phoneticPr fontId="6"/>
  </si>
  <si>
    <t>介護職員の総数</t>
    <rPh sb="0" eb="4">
      <t>カイゴショクイン</t>
    </rPh>
    <rPh sb="5" eb="7">
      <t>ソウスウ</t>
    </rPh>
    <phoneticPr fontId="6"/>
  </si>
  <si>
    <t>人</t>
    <rPh sb="0" eb="1">
      <t>ニン</t>
    </rPh>
    <phoneticPr fontId="6"/>
  </si>
  <si>
    <t>左記のうち常勤職員</t>
    <rPh sb="0" eb="2">
      <t>サキ</t>
    </rPh>
    <rPh sb="5" eb="7">
      <t>ジョウキン</t>
    </rPh>
    <rPh sb="7" eb="9">
      <t>ショクイン</t>
    </rPh>
    <phoneticPr fontId="6"/>
  </si>
  <si>
    <t>左記のうち非常勤職員</t>
    <rPh sb="0" eb="2">
      <t>サキ</t>
    </rPh>
    <rPh sb="5" eb="8">
      <t>ヒジョウキン</t>
    </rPh>
    <rPh sb="8" eb="10">
      <t>ショクイン</t>
    </rPh>
    <phoneticPr fontId="6"/>
  </si>
  <si>
    <t>外国人職員数</t>
    <rPh sb="0" eb="6">
      <t>ガイコクジンショクインスウ</t>
    </rPh>
    <phoneticPr fontId="3"/>
  </si>
  <si>
    <t>人</t>
    <rPh sb="0" eb="1">
      <t>ニン</t>
    </rPh>
    <phoneticPr fontId="3"/>
  </si>
  <si>
    <t>派遣職員数</t>
    <rPh sb="0" eb="5">
      <t>ハケンショクインスウ</t>
    </rPh>
    <phoneticPr fontId="3"/>
  </si>
  <si>
    <t>問２-２　貴事業所は開設から1年以上経過していますか。</t>
    <rPh sb="0" eb="1">
      <t>トイ</t>
    </rPh>
    <rPh sb="5" eb="6">
      <t>キ</t>
    </rPh>
    <rPh sb="6" eb="8">
      <t>ジギョウ</t>
    </rPh>
    <rPh sb="8" eb="9">
      <t>ショ</t>
    </rPh>
    <rPh sb="10" eb="12">
      <t>カイセツ</t>
    </rPh>
    <rPh sb="15" eb="16">
      <t>ネン</t>
    </rPh>
    <rPh sb="16" eb="18">
      <t>イジョウ</t>
    </rPh>
    <rPh sb="18" eb="20">
      <t>ケイカ</t>
    </rPh>
    <phoneticPr fontId="3"/>
  </si>
  <si>
    <t>１．はい　　⇒問2-3へ</t>
    <rPh sb="7" eb="8">
      <t>トイ</t>
    </rPh>
    <phoneticPr fontId="6"/>
  </si>
  <si>
    <t>２．いいえ　⇒問３へ</t>
    <rPh sb="7" eb="8">
      <t>トイ</t>
    </rPh>
    <phoneticPr fontId="6"/>
  </si>
  <si>
    <t>採用者数</t>
    <rPh sb="0" eb="3">
      <t>サイヨウシャ</t>
    </rPh>
    <rPh sb="3" eb="4">
      <t>スウ</t>
    </rPh>
    <phoneticPr fontId="6"/>
  </si>
  <si>
    <t>離職者数</t>
    <rPh sb="0" eb="3">
      <t>リショクシャ</t>
    </rPh>
    <rPh sb="3" eb="4">
      <t>スウ</t>
    </rPh>
    <phoneticPr fontId="6"/>
  </si>
  <si>
    <t>常勤職員</t>
    <rPh sb="0" eb="2">
      <t>ジョウキン</t>
    </rPh>
    <rPh sb="2" eb="4">
      <t>ショクイン</t>
    </rPh>
    <phoneticPr fontId="6"/>
  </si>
  <si>
    <t>非常勤職員</t>
    <rPh sb="0" eb="3">
      <t>ヒジョウキン</t>
    </rPh>
    <rPh sb="3" eb="5">
      <t>ショクイン</t>
    </rPh>
    <phoneticPr fontId="6"/>
  </si>
  <si>
    <t>合計</t>
    <rPh sb="0" eb="2">
      <t>ゴウケイ</t>
    </rPh>
    <phoneticPr fontId="6"/>
  </si>
  <si>
    <t>問３　採用や人材定着に関する課題をご回答ください。（自由記述）</t>
    <rPh sb="0" eb="1">
      <t>トイ</t>
    </rPh>
    <rPh sb="3" eb="5">
      <t>サイヨウ</t>
    </rPh>
    <rPh sb="6" eb="8">
      <t>ジンザイ</t>
    </rPh>
    <rPh sb="8" eb="10">
      <t>テイチャク</t>
    </rPh>
    <rPh sb="11" eb="12">
      <t>カン</t>
    </rPh>
    <rPh sb="14" eb="16">
      <t>カダイ</t>
    </rPh>
    <rPh sb="18" eb="20">
      <t>カイトウ</t>
    </rPh>
    <rPh sb="26" eb="30">
      <t>ジユウキジュツ</t>
    </rPh>
    <phoneticPr fontId="6"/>
  </si>
  <si>
    <t>貴事業所についてご記入ください。</t>
    <rPh sb="0" eb="1">
      <t>キ</t>
    </rPh>
    <rPh sb="1" eb="4">
      <t>ジギョウショ</t>
    </rPh>
    <rPh sb="9" eb="11">
      <t>キニュウ</t>
    </rPh>
    <phoneticPr fontId="3"/>
  </si>
  <si>
    <t>事業所名</t>
    <rPh sb="0" eb="4">
      <t>ジギョウショメイ</t>
    </rPh>
    <phoneticPr fontId="3"/>
  </si>
  <si>
    <t>ご担当者氏名</t>
    <rPh sb="1" eb="4">
      <t>タントウシャ</t>
    </rPh>
    <rPh sb="4" eb="6">
      <t>シメイ</t>
    </rPh>
    <phoneticPr fontId="3"/>
  </si>
  <si>
    <t>電話番号</t>
    <rPh sb="0" eb="4">
      <t>デンワバンゴウ</t>
    </rPh>
    <phoneticPr fontId="3"/>
  </si>
  <si>
    <t>Eメールアドレス</t>
    <phoneticPr fontId="3"/>
  </si>
  <si>
    <t>調査は以上となります。ご協力ありがとうございました。</t>
    <rPh sb="0" eb="2">
      <t>チョウサ</t>
    </rPh>
    <rPh sb="3" eb="5">
      <t>イジョウ</t>
    </rPh>
    <rPh sb="12" eb="14">
      <t>キョウリョク</t>
    </rPh>
    <phoneticPr fontId="3"/>
  </si>
  <si>
    <r>
      <t>※</t>
    </r>
    <r>
      <rPr>
        <sz val="9"/>
        <color rgb="FFFF0000"/>
        <rFont val="游ゴシック"/>
        <family val="3"/>
        <charset val="128"/>
        <scheme val="minor"/>
      </rPr>
      <t>令和８年１月１日</t>
    </r>
    <r>
      <rPr>
        <sz val="9"/>
        <color theme="1"/>
        <rFont val="游ゴシック"/>
        <family val="3"/>
        <charset val="128"/>
        <scheme val="minor"/>
      </rPr>
      <t>現在の状況について、</t>
    </r>
    <rPh sb="1" eb="3">
      <t>レイワ</t>
    </rPh>
    <rPh sb="4" eb="5">
      <t>ネン</t>
    </rPh>
    <rPh sb="6" eb="7">
      <t>ガツ</t>
    </rPh>
    <rPh sb="8" eb="9">
      <t>ニチ</t>
    </rPh>
    <rPh sb="9" eb="11">
      <t>ゲンザイ</t>
    </rPh>
    <rPh sb="12" eb="14">
      <t>ジョウキョウ</t>
    </rPh>
    <phoneticPr fontId="3"/>
  </si>
  <si>
    <r>
      <t>問２-３　</t>
    </r>
    <r>
      <rPr>
        <b/>
        <sz val="10"/>
        <color rgb="FFFF0000"/>
        <rFont val="游ゴシック"/>
        <family val="3"/>
        <charset val="128"/>
        <scheme val="minor"/>
      </rPr>
      <t>令和８年１月１日</t>
    </r>
    <r>
      <rPr>
        <b/>
        <sz val="10"/>
        <color theme="1"/>
        <rFont val="游ゴシック"/>
        <family val="3"/>
        <charset val="128"/>
        <scheme val="minor"/>
      </rPr>
      <t>時点で、開設から１年以上を経過している事業所にお伺いします。</t>
    </r>
    <rPh sb="0" eb="1">
      <t>トイ</t>
    </rPh>
    <rPh sb="5" eb="7">
      <t>レイワ</t>
    </rPh>
    <rPh sb="8" eb="9">
      <t>ネン</t>
    </rPh>
    <rPh sb="10" eb="11">
      <t>ガツ</t>
    </rPh>
    <rPh sb="12" eb="13">
      <t>ニチ</t>
    </rPh>
    <rPh sb="13" eb="15">
      <t>ジテン</t>
    </rPh>
    <rPh sb="17" eb="19">
      <t>カイセツ</t>
    </rPh>
    <rPh sb="22" eb="23">
      <t>ネン</t>
    </rPh>
    <rPh sb="23" eb="25">
      <t>イジョウ</t>
    </rPh>
    <rPh sb="26" eb="28">
      <t>ケイカ</t>
    </rPh>
    <rPh sb="32" eb="35">
      <t>ジギョウショ</t>
    </rPh>
    <rPh sb="37" eb="38">
      <t>ウカガ</t>
    </rPh>
    <phoneticPr fontId="6"/>
  </si>
  <si>
    <r>
      <t>過去１年間（</t>
    </r>
    <r>
      <rPr>
        <b/>
        <sz val="10"/>
        <color rgb="FFFF0000"/>
        <rFont val="游ゴシック"/>
        <family val="3"/>
        <charset val="128"/>
        <scheme val="minor"/>
      </rPr>
      <t>R7年１月１日～R7年12月31日</t>
    </r>
    <r>
      <rPr>
        <b/>
        <sz val="10"/>
        <rFont val="游ゴシック"/>
        <family val="3"/>
        <charset val="128"/>
        <scheme val="minor"/>
      </rPr>
      <t>）の介護職員の採用者数と離職者数を、常勤・非常勤別にご記入ください。外国人人材も含めてご回答ください。</t>
    </r>
    <r>
      <rPr>
        <b/>
        <u/>
        <sz val="10"/>
        <rFont val="游ゴシック"/>
        <family val="3"/>
        <charset val="128"/>
        <scheme val="minor"/>
      </rPr>
      <t>（数値を記入）</t>
    </r>
    <rPh sb="41" eb="43">
      <t>ジョウキン</t>
    </rPh>
    <rPh sb="44" eb="47">
      <t>ヒジョウキン</t>
    </rPh>
    <rPh sb="47" eb="48">
      <t>ベツ</t>
    </rPh>
    <rPh sb="75" eb="77">
      <t>スウチ</t>
    </rPh>
    <rPh sb="78" eb="80">
      <t>キニュウ</t>
    </rPh>
    <phoneticPr fontId="6"/>
  </si>
  <si>
    <t>問４　人材確保に関して太宰府市に期待するサポートがあれば、ご回答ください。（自由記述）</t>
    <rPh sb="0" eb="1">
      <t>トイ</t>
    </rPh>
    <rPh sb="3" eb="7">
      <t>ジンザイカクホ</t>
    </rPh>
    <rPh sb="8" eb="9">
      <t>カン</t>
    </rPh>
    <rPh sb="11" eb="15">
      <t>ダザイフシ</t>
    </rPh>
    <rPh sb="16" eb="18">
      <t>キタイ</t>
    </rPh>
    <rPh sb="30" eb="32">
      <t>カイトウ</t>
    </rPh>
    <rPh sb="38" eb="42">
      <t>ジユウキジュツ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</si>
</sst>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"/>
  </numFmts>
  <fonts count="23" x14ac:knownFonts="1">
    <font>
      <sz val="11"/>
      <color theme="1"/>
      <name val="Meiryo UI"/>
      <family val="2"/>
      <charset val="128"/>
    </font>
    <font>
      <sz val="6"/>
      <name val="Meiryo UI"/>
      <family val="2"/>
      <charset val="128"/>
    </font>
    <font>
      <sz val="14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  <font>
      <b/>
      <u/>
      <sz val="10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b/>
      <u/>
      <sz val="9"/>
      <color theme="1"/>
      <name val="游ゴシック"/>
      <family val="3"/>
      <charset val="128"/>
      <scheme val="minor"/>
    </font>
    <font>
      <b/>
      <u/>
      <sz val="9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10"/>
      <color rgb="FFFF0000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b/>
      <sz val="10"/>
      <color rgb="FFFF0000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9"/>
      <color rgb="FFFF0000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4">
    <xf numFmtId="0" fontId="0" fillId="0" borderId="0" xfId="0">
      <alignment vertical="center"/>
    </xf>
    <xf numFmtId="0" fontId="0" fillId="2" borderId="0" xfId="0" applyFill="1">
      <alignment vertical="center"/>
    </xf>
    <xf numFmtId="0" fontId="4" fillId="2" borderId="0" xfId="0" applyFont="1" applyFill="1" applyProtection="1">
      <alignment vertical="center"/>
      <protection locked="0"/>
    </xf>
    <xf numFmtId="0" fontId="5" fillId="2" borderId="0" xfId="0" applyFont="1" applyFill="1">
      <alignment vertical="center"/>
    </xf>
    <xf numFmtId="0" fontId="5" fillId="4" borderId="1" xfId="0" applyFont="1" applyFill="1" applyBorder="1">
      <alignment vertical="center"/>
    </xf>
    <xf numFmtId="0" fontId="4" fillId="2" borderId="0" xfId="0" applyFont="1" applyFill="1">
      <alignment vertical="center"/>
    </xf>
    <xf numFmtId="0" fontId="7" fillId="2" borderId="0" xfId="0" applyFont="1" applyFill="1">
      <alignment vertical="center"/>
    </xf>
    <xf numFmtId="0" fontId="9" fillId="2" borderId="0" xfId="0" applyFont="1" applyFill="1">
      <alignment vertical="center"/>
    </xf>
    <xf numFmtId="0" fontId="10" fillId="2" borderId="0" xfId="0" applyFont="1" applyFill="1">
      <alignment vertical="center"/>
    </xf>
    <xf numFmtId="0" fontId="11" fillId="2" borderId="0" xfId="0" applyFont="1" applyFill="1">
      <alignment vertical="center"/>
    </xf>
    <xf numFmtId="0" fontId="11" fillId="2" borderId="0" xfId="0" applyFont="1" applyFill="1" applyAlignment="1">
      <alignment vertical="center" wrapText="1"/>
    </xf>
    <xf numFmtId="0" fontId="14" fillId="4" borderId="1" xfId="0" applyFont="1" applyFill="1" applyBorder="1" applyAlignment="1" applyProtection="1">
      <alignment horizontal="center" vertical="center"/>
      <protection locked="0"/>
    </xf>
    <xf numFmtId="0" fontId="15" fillId="2" borderId="0" xfId="0" applyFont="1" applyFill="1">
      <alignment vertical="center"/>
    </xf>
    <xf numFmtId="0" fontId="16" fillId="2" borderId="0" xfId="0" applyFont="1" applyFill="1">
      <alignment vertical="center"/>
    </xf>
    <xf numFmtId="0" fontId="17" fillId="2" borderId="0" xfId="0" applyFont="1" applyFill="1">
      <alignment vertical="center"/>
    </xf>
    <xf numFmtId="0" fontId="15" fillId="2" borderId="7" xfId="0" applyFont="1" applyFill="1" applyBorder="1">
      <alignment vertical="center"/>
    </xf>
    <xf numFmtId="0" fontId="9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18" fillId="2" borderId="0" xfId="0" applyFont="1" applyFill="1" applyAlignment="1">
      <alignment horizontal="right" vertical="center"/>
    </xf>
    <xf numFmtId="0" fontId="15" fillId="2" borderId="7" xfId="0" applyFont="1" applyFill="1" applyBorder="1" applyAlignment="1">
      <alignment horizontal="center" vertical="center"/>
    </xf>
    <xf numFmtId="0" fontId="19" fillId="2" borderId="0" xfId="0" applyFont="1" applyFill="1">
      <alignment vertical="center"/>
    </xf>
    <xf numFmtId="0" fontId="18" fillId="2" borderId="0" xfId="0" applyFont="1" applyFill="1" applyAlignment="1">
      <alignment vertical="center" wrapText="1"/>
    </xf>
    <xf numFmtId="0" fontId="20" fillId="2" borderId="0" xfId="0" applyFont="1" applyFill="1">
      <alignment vertical="center"/>
    </xf>
    <xf numFmtId="0" fontId="21" fillId="2" borderId="0" xfId="0" applyFont="1" applyFill="1">
      <alignment vertical="center"/>
    </xf>
    <xf numFmtId="0" fontId="21" fillId="2" borderId="0" xfId="0" applyFont="1" applyFill="1" applyProtection="1">
      <alignment vertical="center"/>
      <protection locked="0"/>
    </xf>
    <xf numFmtId="0" fontId="10" fillId="2" borderId="0" xfId="0" applyFont="1" applyFill="1" applyProtection="1">
      <alignment vertical="center"/>
      <protection locked="0"/>
    </xf>
    <xf numFmtId="0" fontId="7" fillId="2" borderId="0" xfId="0" applyFont="1" applyFill="1" applyAlignment="1" applyProtection="1">
      <alignment horizontal="left" vertical="center" wrapText="1"/>
      <protection locked="0"/>
    </xf>
    <xf numFmtId="0" fontId="2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14" fillId="4" borderId="1" xfId="0" applyFont="1" applyFill="1" applyBorder="1" applyAlignment="1" applyProtection="1">
      <alignment horizontal="center" vertical="center"/>
      <protection locked="0"/>
    </xf>
    <xf numFmtId="0" fontId="15" fillId="2" borderId="4" xfId="0" applyFont="1" applyFill="1" applyBorder="1" applyAlignment="1">
      <alignment horizontal="center" vertical="center"/>
    </xf>
    <xf numFmtId="0" fontId="15" fillId="2" borderId="10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right" vertical="center"/>
    </xf>
    <xf numFmtId="0" fontId="9" fillId="2" borderId="6" xfId="0" applyFont="1" applyFill="1" applyBorder="1" applyAlignment="1">
      <alignment horizontal="right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0" fillId="2" borderId="6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15" fillId="2" borderId="11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5" fillId="4" borderId="1" xfId="0" applyFont="1" applyFill="1" applyBorder="1" applyAlignment="1" applyProtection="1">
      <alignment horizontal="left" vertical="top"/>
      <protection locked="0"/>
    </xf>
    <xf numFmtId="0" fontId="15" fillId="4" borderId="1" xfId="0" applyFont="1" applyFill="1" applyBorder="1" applyAlignment="1" applyProtection="1">
      <alignment horizontal="left" vertical="top"/>
      <protection locked="0"/>
    </xf>
    <xf numFmtId="49" fontId="14" fillId="4" borderId="1" xfId="0" applyNumberFormat="1" applyFont="1" applyFill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3">
    <dxf>
      <font>
        <color rgb="FF9C0006"/>
      </font>
      <fill>
        <patternFill>
          <bgColor rgb="FFFFC7CE"/>
        </patternFill>
      </fill>
    </dxf>
    <dxf>
      <fill>
        <patternFill>
          <bgColor theme="0" tint="-0.499984740745262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609600</xdr:colOff>
      <xdr:row>0</xdr:row>
      <xdr:rowOff>50800</xdr:rowOff>
    </xdr:from>
    <xdr:to>
      <xdr:col>13</xdr:col>
      <xdr:colOff>3810</xdr:colOff>
      <xdr:row>5</xdr:row>
      <xdr:rowOff>219710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89079198-8E56-E4B5-F2CB-EB1672153FE5}"/>
            </a:ext>
          </a:extLst>
        </xdr:cNvPr>
        <xdr:cNvGrpSpPr/>
      </xdr:nvGrpSpPr>
      <xdr:grpSpPr>
        <a:xfrm>
          <a:off x="5483225" y="50800"/>
          <a:ext cx="1362710" cy="819785"/>
          <a:chOff x="0" y="0"/>
          <a:chExt cx="1566333" cy="829310"/>
        </a:xfrm>
      </xdr:grpSpPr>
      <xdr:sp macro="" textlink="">
        <xdr:nvSpPr>
          <xdr:cNvPr id="3" name="テキスト ボックス 2">
            <a:extLst>
              <a:ext uri="{FF2B5EF4-FFF2-40B4-BE49-F238E27FC236}">
                <a16:creationId xmlns:a16="http://schemas.microsoft.com/office/drawing/2014/main" id="{CA622A6E-02A2-47BB-5DD9-3E5F28B11F86}"/>
              </a:ext>
            </a:extLst>
          </xdr:cNvPr>
          <xdr:cNvSpPr txBox="1"/>
        </xdr:nvSpPr>
        <xdr:spPr>
          <a:xfrm>
            <a:off x="0" y="0"/>
            <a:ext cx="1566333" cy="533400"/>
          </a:xfrm>
          <a:prstGeom prst="rect">
            <a:avLst/>
          </a:prstGeom>
          <a:solidFill>
            <a:srgbClr val="FFFF00"/>
          </a:solidFill>
          <a:ln w="12700" cmpd="sng"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lIns="36000" tIns="36000" rIns="36000" bIns="36000" rtlCol="0" anchor="ctr" anchorCtr="0">
            <a:noAutofit/>
          </a:bodyPr>
          <a:lstStyle/>
          <a:p>
            <a:pPr algn="ctr">
              <a:lnSpc>
                <a:spcPts val="2400"/>
              </a:lnSpc>
              <a:buNone/>
            </a:pPr>
            <a:r>
              <a:rPr lang="ja-JP" altLang="en-US" sz="2000" kern="100">
                <a:solidFill>
                  <a:srgbClr val="000000"/>
                </a:solidFill>
                <a:effectLst/>
                <a:latin typeface="HGPｺﾞｼｯｸM" panose="020B0600000000000000" pitchFamily="50" charset="-128"/>
                <a:ea typeface="Meiryo UI" panose="020B0604030504040204" pitchFamily="50" charset="-128"/>
                <a:cs typeface="Times New Roman" panose="02020603050405020304" pitchFamily="18" charset="0"/>
              </a:rPr>
              <a:t>太宰府</a:t>
            </a:r>
            <a:r>
              <a:rPr lang="ja-JP" sz="2000" kern="100">
                <a:solidFill>
                  <a:srgbClr val="000000"/>
                </a:solidFill>
                <a:effectLst/>
                <a:latin typeface="HGPｺﾞｼｯｸM" panose="020B0600000000000000" pitchFamily="50" charset="-128"/>
                <a:ea typeface="Meiryo UI" panose="020B0604030504040204" pitchFamily="50" charset="-128"/>
                <a:cs typeface="Times New Roman" panose="02020603050405020304" pitchFamily="18" charset="0"/>
              </a:rPr>
              <a:t>市</a:t>
            </a:r>
            <a:endParaRPr lang="ja-JP" sz="1050" kern="100">
              <a:effectLst/>
              <a:latin typeface="HGPｺﾞｼｯｸM" panose="020B0600000000000000" pitchFamily="50" charset="-128"/>
              <a:ea typeface="HGPｺﾞｼｯｸM" panose="020B0600000000000000" pitchFamily="50" charset="-128"/>
              <a:cs typeface="Times New Roman" panose="02020603050405020304" pitchFamily="18" charset="0"/>
            </a:endParaRPr>
          </a:p>
        </xdr:txBody>
      </xdr:sp>
      <xdr:sp macro="" textlink="">
        <xdr:nvSpPr>
          <xdr:cNvPr id="4" name="テキスト ボックス 3">
            <a:extLst>
              <a:ext uri="{FF2B5EF4-FFF2-40B4-BE49-F238E27FC236}">
                <a16:creationId xmlns:a16="http://schemas.microsoft.com/office/drawing/2014/main" id="{EDF8F2F9-FA9F-23A7-23E7-8934D0A7F2E4}"/>
              </a:ext>
            </a:extLst>
          </xdr:cNvPr>
          <xdr:cNvSpPr txBox="1"/>
        </xdr:nvSpPr>
        <xdr:spPr>
          <a:xfrm>
            <a:off x="0" y="533400"/>
            <a:ext cx="1565910" cy="295910"/>
          </a:xfrm>
          <a:prstGeom prst="rect">
            <a:avLst/>
          </a:prstGeom>
          <a:solidFill>
            <a:srgbClr val="FFFF00"/>
          </a:solidFill>
          <a:ln w="12700" cmpd="sng"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lIns="36000" tIns="36000" rIns="36000" bIns="36000" rtlCol="0" anchor="ctr" anchorCtr="0">
            <a:noAutofit/>
          </a:bodyPr>
          <a:lstStyle/>
          <a:p>
            <a:pPr algn="ctr">
              <a:buNone/>
            </a:pPr>
            <a:r>
              <a:rPr lang="ja-JP" sz="1050" kern="100">
                <a:solidFill>
                  <a:srgbClr val="000000"/>
                </a:solidFill>
                <a:effectLst/>
                <a:latin typeface="HGPｺﾞｼｯｸM" panose="020B0600000000000000" pitchFamily="50" charset="-128"/>
                <a:ea typeface="Meiryo UI" panose="020B0604030504040204" pitchFamily="50" charset="-128"/>
                <a:cs typeface="Times New Roman" panose="02020603050405020304" pitchFamily="18" charset="0"/>
              </a:rPr>
              <a:t>事業所に１部</a:t>
            </a:r>
            <a:r>
              <a:rPr lang="en-US" sz="1050" kern="0">
                <a:solidFill>
                  <a:srgbClr val="000000"/>
                </a:solidFill>
                <a:effectLst/>
                <a:latin typeface="Meiryo UI" panose="020B0604030504040204" pitchFamily="50" charset="-128"/>
                <a:ea typeface="HGPｺﾞｼｯｸM" panose="020B0600000000000000" pitchFamily="50" charset="-128"/>
                <a:cs typeface="Times New Roman" panose="02020603050405020304" pitchFamily="18" charset="0"/>
              </a:rPr>
              <a:t> </a:t>
            </a:r>
            <a:endParaRPr lang="ja-JP" sz="1100" kern="100">
              <a:effectLst/>
              <a:latin typeface="HGPｺﾞｼｯｸM" panose="020B0600000000000000" pitchFamily="50" charset="-128"/>
              <a:ea typeface="HGPｺﾞｼｯｸM" panose="020B0600000000000000" pitchFamily="50" charset="-128"/>
              <a:cs typeface="Times New Roman" panose="02020603050405020304" pitchFamily="18" charset="0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<Relationships xmlns="http://schemas.openxmlformats.org/package/2006/relationships"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0"/>
  <sheetViews>
    <sheetView tabSelected="1" view="pageBreakPreview" topLeftCell="A19" zoomScale="60" zoomScaleNormal="85" workbookViewId="0">
      <selection activeCell="B52" sqref="B52"/>
    </sheetView>
  </sheetViews>
  <sheetFormatPr defaultColWidth="8.21875" defaultRowHeight="15.75" x14ac:dyDescent="0.25"/>
  <cols>
    <col min="1" max="1" width="1.109375" style="1" customWidth="1"/>
    <col min="2" max="2" width="1" style="1" customWidth="1"/>
    <col min="3" max="7" width="6.5546875" style="1" customWidth="1"/>
    <col min="8" max="9" width="7.88671875" style="1" customWidth="1"/>
    <col min="10" max="10" width="6.5546875" style="1" customWidth="1"/>
    <col min="11" max="11" width="8.77734375" style="1" customWidth="1"/>
    <col min="12" max="12" width="6" style="1" customWidth="1"/>
    <col min="13" max="13" width="8.33203125" style="1" customWidth="1"/>
    <col min="14" max="14" width="0.44140625" style="1" customWidth="1"/>
    <col min="15" max="15" width="0.109375" style="1" customWidth="1"/>
    <col min="16" max="16384" width="8.21875" style="1"/>
  </cols>
  <sheetData>
    <row r="1" spans="1:15" ht="5.45" customHeight="1" x14ac:dyDescent="0.25"/>
    <row r="2" spans="1:15" ht="18" customHeight="1" x14ac:dyDescent="0.25">
      <c r="B2" s="28" t="s">
        <v>0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</row>
    <row r="3" spans="1:15" ht="5.45" customHeight="1" thickBot="1" x14ac:dyDescent="0.3"/>
    <row r="4" spans="1:15" ht="17.25" thickBot="1" x14ac:dyDescent="0.3">
      <c r="C4" s="2" t="s">
        <v>35</v>
      </c>
      <c r="D4" s="3"/>
      <c r="E4" s="3"/>
      <c r="F4" s="3"/>
      <c r="G4" s="4"/>
      <c r="H4" s="5" t="s">
        <v>1</v>
      </c>
      <c r="I4" s="3"/>
      <c r="K4" s="3"/>
    </row>
    <row r="5" spans="1:15" ht="6.6" customHeight="1" x14ac:dyDescent="0.25">
      <c r="B5" s="3"/>
      <c r="C5" s="3"/>
      <c r="D5" s="3"/>
      <c r="E5" s="3"/>
      <c r="F5" s="3"/>
      <c r="G5" s="3"/>
      <c r="H5" s="3"/>
      <c r="I5" s="3"/>
      <c r="J5" s="3"/>
      <c r="K5" s="3"/>
    </row>
    <row r="6" spans="1:15" ht="18.75" x14ac:dyDescent="0.25">
      <c r="A6" s="1">
        <f>COUNTIF(C10:C13,"○")</f>
        <v>0</v>
      </c>
      <c r="B6" s="6" t="s">
        <v>2</v>
      </c>
      <c r="C6" s="6"/>
      <c r="D6" s="6"/>
      <c r="E6" s="6"/>
      <c r="F6" s="6"/>
      <c r="G6" s="6"/>
      <c r="H6" s="7"/>
      <c r="I6" s="7"/>
      <c r="J6" s="7"/>
      <c r="K6" s="3"/>
      <c r="L6" s="8"/>
    </row>
    <row r="7" spans="1:15" ht="9" customHeight="1" x14ac:dyDescent="0.25">
      <c r="B7" s="3"/>
      <c r="C7" s="3"/>
      <c r="D7" s="3"/>
      <c r="E7" s="3"/>
      <c r="F7" s="3"/>
      <c r="G7" s="3"/>
      <c r="H7" s="3"/>
      <c r="I7" s="3"/>
      <c r="J7" s="3"/>
      <c r="K7" s="3"/>
    </row>
    <row r="8" spans="1:15" ht="18" customHeight="1" x14ac:dyDescent="0.25">
      <c r="B8" s="3"/>
      <c r="C8" s="9" t="s">
        <v>3</v>
      </c>
      <c r="D8" s="10"/>
      <c r="E8" s="10"/>
      <c r="F8" s="10"/>
      <c r="G8" s="10"/>
      <c r="H8" s="10"/>
      <c r="I8" s="10"/>
      <c r="J8" s="10"/>
      <c r="K8" s="10"/>
      <c r="L8" s="10"/>
      <c r="M8" s="10"/>
    </row>
    <row r="9" spans="1:15" ht="9" customHeight="1" thickBot="1" x14ac:dyDescent="0.3">
      <c r="B9" s="3"/>
    </row>
    <row r="10" spans="1:15" ht="19.5" thickBot="1" x14ac:dyDescent="0.3">
      <c r="B10" s="3"/>
      <c r="C10" s="11"/>
      <c r="D10" s="12" t="s">
        <v>4</v>
      </c>
      <c r="O10" s="13"/>
    </row>
    <row r="11" spans="1:15" ht="18" customHeight="1" thickBot="1" x14ac:dyDescent="0.3">
      <c r="B11" s="3"/>
      <c r="C11" s="11"/>
      <c r="D11" s="12" t="s">
        <v>5</v>
      </c>
      <c r="N11" s="12"/>
      <c r="O11" s="13"/>
    </row>
    <row r="12" spans="1:15" ht="18" customHeight="1" thickBot="1" x14ac:dyDescent="0.3">
      <c r="B12" s="3"/>
      <c r="C12" s="11"/>
      <c r="D12" s="12" t="s">
        <v>6</v>
      </c>
      <c r="N12" s="12"/>
      <c r="O12" s="13"/>
    </row>
    <row r="13" spans="1:15" ht="19.5" thickBot="1" x14ac:dyDescent="0.3">
      <c r="B13" s="3"/>
      <c r="C13" s="11"/>
      <c r="D13" s="12" t="s">
        <v>7</v>
      </c>
      <c r="I13" s="29" t="str">
        <f>IF(A6&gt;1,"問１は１つのみ選択してください。","")</f>
        <v/>
      </c>
      <c r="J13" s="29"/>
      <c r="K13" s="29"/>
      <c r="L13" s="29"/>
      <c r="M13" s="29"/>
      <c r="N13" s="12"/>
      <c r="O13" s="13"/>
    </row>
    <row r="14" spans="1:15" ht="18.75" x14ac:dyDescent="0.25">
      <c r="B14" s="3"/>
      <c r="O14" s="13"/>
    </row>
    <row r="15" spans="1:15" ht="18" customHeight="1" x14ac:dyDescent="0.25">
      <c r="B15" s="6" t="s">
        <v>8</v>
      </c>
    </row>
    <row r="16" spans="1:15" ht="18" customHeight="1" x14ac:dyDescent="0.25">
      <c r="C16" s="9" t="s">
        <v>9</v>
      </c>
    </row>
    <row r="17" spans="1:15" ht="12" customHeight="1" x14ac:dyDescent="0.25"/>
    <row r="18" spans="1:15" ht="16.5" x14ac:dyDescent="0.25">
      <c r="B18" s="6"/>
      <c r="C18" s="6" t="s">
        <v>10</v>
      </c>
      <c r="D18" s="3"/>
      <c r="E18" s="3"/>
      <c r="F18" s="3"/>
      <c r="G18" s="3"/>
      <c r="H18" s="3"/>
      <c r="I18" s="3"/>
      <c r="J18" s="3"/>
      <c r="K18" s="3"/>
    </row>
    <row r="19" spans="1:15" ht="6" customHeight="1" x14ac:dyDescent="0.25">
      <c r="B19" s="6"/>
      <c r="C19" s="6"/>
      <c r="D19" s="3"/>
      <c r="E19" s="3"/>
      <c r="F19" s="3"/>
      <c r="G19" s="3"/>
      <c r="H19" s="3"/>
      <c r="I19" s="3"/>
      <c r="J19" s="3"/>
      <c r="K19" s="3"/>
    </row>
    <row r="20" spans="1:15" ht="16.5" x14ac:dyDescent="0.25">
      <c r="B20" s="6"/>
      <c r="C20" s="7" t="s">
        <v>11</v>
      </c>
      <c r="D20" s="3"/>
      <c r="E20" s="3"/>
      <c r="F20" s="3"/>
      <c r="G20" s="3"/>
      <c r="H20" s="3"/>
      <c r="I20" s="3"/>
      <c r="J20" s="3"/>
      <c r="K20" s="3"/>
    </row>
    <row r="21" spans="1:15" ht="16.5" x14ac:dyDescent="0.25">
      <c r="B21" s="6"/>
      <c r="C21" s="7" t="s">
        <v>12</v>
      </c>
      <c r="D21" s="3"/>
      <c r="E21" s="3"/>
      <c r="F21" s="3"/>
      <c r="G21" s="3"/>
      <c r="H21" s="3"/>
      <c r="I21" s="3"/>
      <c r="J21" s="3"/>
      <c r="K21" s="3"/>
    </row>
    <row r="22" spans="1:15" ht="6" customHeight="1" thickBot="1" x14ac:dyDescent="0.3">
      <c r="B22" s="6"/>
      <c r="C22" s="14"/>
      <c r="D22" s="3"/>
      <c r="E22" s="3"/>
      <c r="F22" s="3"/>
      <c r="G22" s="3"/>
      <c r="H22" s="3"/>
      <c r="I22" s="3"/>
      <c r="J22" s="3"/>
      <c r="K22" s="3"/>
    </row>
    <row r="23" spans="1:15" ht="18.75" thickBot="1" x14ac:dyDescent="0.3">
      <c r="B23" s="3"/>
      <c r="C23" s="30" t="s">
        <v>13</v>
      </c>
      <c r="D23" s="31"/>
      <c r="E23" s="34"/>
      <c r="F23" s="34"/>
      <c r="G23" s="35" t="s">
        <v>14</v>
      </c>
      <c r="H23" s="37" t="s">
        <v>15</v>
      </c>
      <c r="I23" s="38"/>
      <c r="J23" s="34"/>
      <c r="K23" s="34"/>
      <c r="L23" s="15" t="s">
        <v>14</v>
      </c>
    </row>
    <row r="24" spans="1:15" ht="18.75" thickBot="1" x14ac:dyDescent="0.3">
      <c r="B24" s="3"/>
      <c r="C24" s="32"/>
      <c r="D24" s="33"/>
      <c r="E24" s="34"/>
      <c r="F24" s="34"/>
      <c r="G24" s="36"/>
      <c r="H24" s="37" t="s">
        <v>16</v>
      </c>
      <c r="I24" s="38"/>
      <c r="J24" s="34"/>
      <c r="K24" s="34"/>
      <c r="L24" s="15" t="s">
        <v>14</v>
      </c>
    </row>
    <row r="25" spans="1:15" ht="12" customHeight="1" thickBot="1" x14ac:dyDescent="0.3">
      <c r="B25" s="3"/>
      <c r="C25" s="16"/>
      <c r="D25" s="16"/>
      <c r="E25" s="17"/>
      <c r="F25" s="17"/>
      <c r="G25" s="18"/>
      <c r="H25" s="19"/>
      <c r="I25" s="19"/>
      <c r="J25" s="17"/>
      <c r="K25" s="17"/>
      <c r="L25" s="12"/>
    </row>
    <row r="26" spans="1:15" ht="36" customHeight="1" thickBot="1" x14ac:dyDescent="0.3">
      <c r="B26" s="3"/>
      <c r="C26" s="39" t="s">
        <v>17</v>
      </c>
      <c r="D26" s="40"/>
      <c r="E26" s="34"/>
      <c r="F26" s="34"/>
      <c r="G26" s="20" t="s">
        <v>18</v>
      </c>
      <c r="H26" s="39" t="s">
        <v>19</v>
      </c>
      <c r="I26" s="40"/>
      <c r="J26" s="34"/>
      <c r="K26" s="34"/>
      <c r="L26" s="15" t="s">
        <v>18</v>
      </c>
    </row>
    <row r="27" spans="1:15" ht="15" customHeight="1" thickBot="1" x14ac:dyDescent="0.3"/>
    <row r="28" spans="1:15" ht="19.5" thickBot="1" x14ac:dyDescent="0.3">
      <c r="A28" s="1">
        <f>COUNTIF(J28:J29,"○")</f>
        <v>0</v>
      </c>
      <c r="C28" s="6" t="s">
        <v>20</v>
      </c>
      <c r="D28" s="21"/>
      <c r="E28" s="21"/>
      <c r="F28" s="21"/>
      <c r="G28" s="21"/>
      <c r="J28" s="11"/>
      <c r="K28" s="7" t="s">
        <v>21</v>
      </c>
      <c r="L28" s="7"/>
      <c r="M28" s="22"/>
      <c r="O28" s="13"/>
    </row>
    <row r="29" spans="1:15" ht="19.5" thickBot="1" x14ac:dyDescent="0.3">
      <c r="C29" s="23"/>
      <c r="D29" s="41" t="str">
        <f>IF(A28&gt;1,"問2-2は１つ"&amp;CHAR(10)&amp;"選択してください。","（1つ選択）")</f>
        <v>（1つ選択）</v>
      </c>
      <c r="E29" s="41"/>
      <c r="F29" s="41"/>
      <c r="G29" s="41"/>
      <c r="J29" s="11"/>
      <c r="K29" s="7" t="s">
        <v>22</v>
      </c>
      <c r="L29" s="7"/>
      <c r="M29" s="22"/>
      <c r="O29" s="13"/>
    </row>
    <row r="30" spans="1:15" ht="18.75" x14ac:dyDescent="0.25">
      <c r="C30" s="24"/>
      <c r="O30" s="13"/>
    </row>
    <row r="31" spans="1:15" ht="18.75" x14ac:dyDescent="0.25">
      <c r="C31" s="25" t="s">
        <v>36</v>
      </c>
      <c r="D31" s="8"/>
      <c r="E31" s="26"/>
      <c r="F31" s="26"/>
      <c r="G31" s="26"/>
      <c r="H31" s="26"/>
      <c r="I31" s="26"/>
      <c r="J31" s="26"/>
      <c r="K31" s="26"/>
      <c r="L31" s="26"/>
      <c r="M31" s="26"/>
    </row>
    <row r="32" spans="1:15" ht="18" customHeight="1" x14ac:dyDescent="0.25">
      <c r="D32" s="27" t="s">
        <v>37</v>
      </c>
      <c r="E32" s="27"/>
      <c r="F32" s="27"/>
      <c r="G32" s="27"/>
      <c r="H32" s="27"/>
      <c r="I32" s="27"/>
      <c r="J32" s="27"/>
      <c r="K32" s="27"/>
      <c r="L32" s="27"/>
      <c r="M32" s="27"/>
    </row>
    <row r="33" spans="2:13" ht="18" customHeight="1" x14ac:dyDescent="0.25">
      <c r="D33" s="27"/>
      <c r="E33" s="27"/>
      <c r="F33" s="27"/>
      <c r="G33" s="27"/>
      <c r="H33" s="27"/>
      <c r="I33" s="27"/>
      <c r="J33" s="27"/>
      <c r="K33" s="27"/>
      <c r="L33" s="27"/>
      <c r="M33" s="27"/>
    </row>
    <row r="34" spans="2:13" ht="9" customHeight="1" x14ac:dyDescent="0.25"/>
    <row r="35" spans="2:13" ht="18" customHeight="1" thickBot="1" x14ac:dyDescent="0.3">
      <c r="E35" s="44" t="s">
        <v>23</v>
      </c>
      <c r="F35" s="45"/>
      <c r="G35" s="45"/>
      <c r="H35" s="45" t="s">
        <v>24</v>
      </c>
      <c r="I35" s="45"/>
      <c r="J35" s="45"/>
    </row>
    <row r="36" spans="2:13" ht="18" customHeight="1" thickBot="1" x14ac:dyDescent="0.3">
      <c r="C36" s="39" t="s">
        <v>25</v>
      </c>
      <c r="D36" s="40"/>
      <c r="E36" s="34"/>
      <c r="F36" s="34"/>
      <c r="G36" s="34"/>
      <c r="H36" s="34"/>
      <c r="I36" s="34"/>
      <c r="J36" s="34"/>
    </row>
    <row r="37" spans="2:13" ht="18" customHeight="1" thickBot="1" x14ac:dyDescent="0.3">
      <c r="C37" s="46" t="s">
        <v>26</v>
      </c>
      <c r="D37" s="47"/>
      <c r="E37" s="34"/>
      <c r="F37" s="34"/>
      <c r="G37" s="34"/>
      <c r="H37" s="34"/>
      <c r="I37" s="34"/>
      <c r="J37" s="34"/>
    </row>
    <row r="38" spans="2:13" ht="18" customHeight="1" thickTop="1" thickBot="1" x14ac:dyDescent="0.3">
      <c r="C38" s="48" t="s">
        <v>27</v>
      </c>
      <c r="D38" s="49"/>
      <c r="E38" s="50">
        <f>SUM(E36:G37)</f>
        <v>0</v>
      </c>
      <c r="F38" s="50"/>
      <c r="G38" s="50"/>
      <c r="H38" s="50">
        <f>SUM(H36:J37)</f>
        <v>0</v>
      </c>
      <c r="I38" s="50"/>
      <c r="J38" s="50"/>
    </row>
    <row r="39" spans="2:13" ht="9" customHeight="1" x14ac:dyDescent="0.25"/>
    <row r="40" spans="2:13" ht="16.5" x14ac:dyDescent="0.25">
      <c r="B40" s="25" t="s">
        <v>28</v>
      </c>
      <c r="C40" s="6"/>
      <c r="D40" s="3"/>
      <c r="E40" s="3"/>
      <c r="F40" s="3"/>
      <c r="G40" s="3"/>
      <c r="H40" s="3"/>
      <c r="I40" s="3"/>
      <c r="J40" s="3"/>
      <c r="K40" s="3"/>
    </row>
    <row r="41" spans="2:13" ht="9" customHeight="1" thickBot="1" x14ac:dyDescent="0.3">
      <c r="B41" s="3"/>
      <c r="C41" s="5"/>
      <c r="D41" s="3"/>
      <c r="E41" s="3"/>
      <c r="F41" s="3"/>
      <c r="G41" s="3"/>
      <c r="H41" s="3"/>
      <c r="I41" s="3"/>
      <c r="J41" s="3"/>
      <c r="K41" s="3"/>
    </row>
    <row r="42" spans="2:13" ht="16.5" thickBot="1" x14ac:dyDescent="0.3">
      <c r="C42" s="51"/>
      <c r="D42" s="51"/>
      <c r="E42" s="51"/>
      <c r="F42" s="51"/>
      <c r="G42" s="51"/>
      <c r="H42" s="51"/>
      <c r="I42" s="51"/>
      <c r="J42" s="51"/>
      <c r="K42" s="51"/>
      <c r="L42" s="51"/>
    </row>
    <row r="43" spans="2:13" ht="16.5" thickBot="1" x14ac:dyDescent="0.3">
      <c r="C43" s="51"/>
      <c r="D43" s="51"/>
      <c r="E43" s="51"/>
      <c r="F43" s="51"/>
      <c r="G43" s="51"/>
      <c r="H43" s="51"/>
      <c r="I43" s="51"/>
      <c r="J43" s="51"/>
      <c r="K43" s="51"/>
      <c r="L43" s="51"/>
    </row>
    <row r="44" spans="2:13" ht="17.25" thickBot="1" x14ac:dyDescent="0.3">
      <c r="B44" s="3"/>
      <c r="C44" s="51"/>
      <c r="D44" s="51"/>
      <c r="E44" s="51"/>
      <c r="F44" s="51"/>
      <c r="G44" s="51"/>
      <c r="H44" s="51"/>
      <c r="I44" s="51"/>
      <c r="J44" s="51"/>
      <c r="K44" s="51"/>
      <c r="L44" s="51"/>
    </row>
    <row r="45" spans="2:13" ht="18" customHeight="1" thickBot="1" x14ac:dyDescent="0.3">
      <c r="B45" s="3"/>
      <c r="C45" s="51"/>
      <c r="D45" s="51"/>
      <c r="E45" s="51"/>
      <c r="F45" s="51"/>
      <c r="G45" s="51"/>
      <c r="H45" s="51"/>
      <c r="I45" s="51"/>
      <c r="J45" s="51"/>
      <c r="K45" s="51"/>
      <c r="L45" s="51"/>
    </row>
    <row r="46" spans="2:13" ht="18" customHeight="1" x14ac:dyDescent="0.25">
      <c r="B46" s="3"/>
    </row>
    <row r="47" spans="2:13" ht="18" customHeight="1" x14ac:dyDescent="0.25">
      <c r="B47" s="3"/>
    </row>
    <row r="48" spans="2:13" ht="18" customHeight="1" x14ac:dyDescent="0.25">
      <c r="B48" s="3"/>
    </row>
    <row r="49" spans="2:12" ht="18" customHeight="1" x14ac:dyDescent="0.25">
      <c r="B49" s="3"/>
    </row>
    <row r="50" spans="2:12" ht="18" customHeight="1" x14ac:dyDescent="0.25">
      <c r="B50" s="3"/>
    </row>
    <row r="51" spans="2:12" ht="15.6" customHeight="1" x14ac:dyDescent="0.25">
      <c r="B51" s="25" t="s">
        <v>38</v>
      </c>
    </row>
    <row r="52" spans="2:12" ht="9" customHeight="1" thickBot="1" x14ac:dyDescent="0.3"/>
    <row r="53" spans="2:12" ht="16.5" thickBot="1" x14ac:dyDescent="0.3">
      <c r="C53" s="52"/>
      <c r="D53" s="52"/>
      <c r="E53" s="52"/>
      <c r="F53" s="52"/>
      <c r="G53" s="52"/>
      <c r="H53" s="52"/>
      <c r="I53" s="52"/>
      <c r="J53" s="52"/>
      <c r="K53" s="52"/>
      <c r="L53" s="52"/>
    </row>
    <row r="54" spans="2:12" ht="16.5" thickBot="1" x14ac:dyDescent="0.3">
      <c r="C54" s="52"/>
      <c r="D54" s="52"/>
      <c r="E54" s="52"/>
      <c r="F54" s="52"/>
      <c r="G54" s="52"/>
      <c r="H54" s="52"/>
      <c r="I54" s="52"/>
      <c r="J54" s="52"/>
      <c r="K54" s="52"/>
      <c r="L54" s="52"/>
    </row>
    <row r="55" spans="2:12" ht="16.5" thickBot="1" x14ac:dyDescent="0.3">
      <c r="C55" s="52"/>
      <c r="D55" s="52"/>
      <c r="E55" s="52"/>
      <c r="F55" s="52"/>
      <c r="G55" s="52"/>
      <c r="H55" s="52"/>
      <c r="I55" s="52"/>
      <c r="J55" s="52"/>
      <c r="K55" s="52"/>
      <c r="L55" s="52"/>
    </row>
    <row r="56" spans="2:12" ht="16.5" thickBot="1" x14ac:dyDescent="0.3">
      <c r="C56" s="52"/>
      <c r="D56" s="52"/>
      <c r="E56" s="52"/>
      <c r="F56" s="52"/>
      <c r="G56" s="52"/>
      <c r="H56" s="52"/>
      <c r="I56" s="52"/>
      <c r="J56" s="52"/>
      <c r="K56" s="52"/>
      <c r="L56" s="52"/>
    </row>
    <row r="58" spans="2:12" ht="16.5" thickBot="1" x14ac:dyDescent="0.3">
      <c r="C58" s="1" t="s">
        <v>29</v>
      </c>
    </row>
    <row r="59" spans="2:12" ht="18.75" thickBot="1" x14ac:dyDescent="0.3">
      <c r="C59" s="42" t="s">
        <v>30</v>
      </c>
      <c r="D59" s="43"/>
      <c r="E59" s="43"/>
      <c r="F59" s="34"/>
      <c r="G59" s="34"/>
      <c r="H59" s="34"/>
      <c r="I59" s="34"/>
      <c r="J59" s="34"/>
      <c r="K59" s="34"/>
      <c r="L59" s="34"/>
    </row>
    <row r="60" spans="2:12" ht="18.75" thickBot="1" x14ac:dyDescent="0.3">
      <c r="C60" s="42" t="s">
        <v>31</v>
      </c>
      <c r="D60" s="43"/>
      <c r="E60" s="43"/>
      <c r="F60" s="34"/>
      <c r="G60" s="34"/>
      <c r="H60" s="34"/>
      <c r="I60" s="34"/>
      <c r="J60" s="34"/>
      <c r="K60" s="34"/>
      <c r="L60" s="34"/>
    </row>
    <row r="61" spans="2:12" ht="18.75" thickBot="1" x14ac:dyDescent="0.3">
      <c r="C61" s="42" t="s">
        <v>32</v>
      </c>
      <c r="D61" s="43"/>
      <c r="E61" s="43"/>
      <c r="F61" s="53"/>
      <c r="G61" s="53"/>
      <c r="H61" s="53"/>
      <c r="I61" s="53"/>
      <c r="J61" s="53"/>
      <c r="K61" s="53"/>
      <c r="L61" s="53"/>
    </row>
    <row r="62" spans="2:12" ht="18.75" thickBot="1" x14ac:dyDescent="0.3">
      <c r="C62" s="42" t="s">
        <v>33</v>
      </c>
      <c r="D62" s="43"/>
      <c r="E62" s="43"/>
      <c r="F62" s="34"/>
      <c r="G62" s="34"/>
      <c r="H62" s="34"/>
      <c r="I62" s="34"/>
      <c r="J62" s="34"/>
      <c r="K62" s="34"/>
      <c r="L62" s="34"/>
    </row>
    <row r="64" spans="2:12" x14ac:dyDescent="0.25">
      <c r="C64" s="1" t="s">
        <v>34</v>
      </c>
    </row>
    <row r="65" spans="3:13" ht="18" customHeight="1" x14ac:dyDescent="0.25"/>
    <row r="68" spans="3:13" ht="18" customHeight="1" x14ac:dyDescent="0.25"/>
    <row r="70" spans="3:13" ht="16.5" x14ac:dyDescent="0.25">
      <c r="C70" s="3"/>
      <c r="L70" s="5"/>
      <c r="M70" s="5"/>
    </row>
  </sheetData>
  <mergeCells count="36">
    <mergeCell ref="C60:E60"/>
    <mergeCell ref="F60:L60"/>
    <mergeCell ref="C61:E61"/>
    <mergeCell ref="F61:L61"/>
    <mergeCell ref="C62:E62"/>
    <mergeCell ref="F62:L62"/>
    <mergeCell ref="C59:E59"/>
    <mergeCell ref="F59:L59"/>
    <mergeCell ref="E35:G35"/>
    <mergeCell ref="H35:J35"/>
    <mergeCell ref="C36:D36"/>
    <mergeCell ref="E36:G36"/>
    <mergeCell ref="H36:J36"/>
    <mergeCell ref="C37:D37"/>
    <mergeCell ref="E37:G37"/>
    <mergeCell ref="H37:J37"/>
    <mergeCell ref="C38:D38"/>
    <mergeCell ref="E38:G38"/>
    <mergeCell ref="H38:J38"/>
    <mergeCell ref="C42:L45"/>
    <mergeCell ref="C53:L56"/>
    <mergeCell ref="D32:M33"/>
    <mergeCell ref="B2:M2"/>
    <mergeCell ref="I13:M13"/>
    <mergeCell ref="C23:D24"/>
    <mergeCell ref="E23:F24"/>
    <mergeCell ref="G23:G24"/>
    <mergeCell ref="H23:I23"/>
    <mergeCell ref="J23:K23"/>
    <mergeCell ref="H24:I24"/>
    <mergeCell ref="J24:K24"/>
    <mergeCell ref="C26:D26"/>
    <mergeCell ref="E26:F26"/>
    <mergeCell ref="H26:I26"/>
    <mergeCell ref="J26:K26"/>
    <mergeCell ref="D29:G29"/>
  </mergeCells>
  <phoneticPr fontId="1"/>
  <conditionalFormatting sqref="D29">
    <cfRule type="containsText" dxfId="2" priority="2" operator="containsText" text="選択してください">
      <formula>NOT(ISERROR(SEARCH("選択してください",D29)))</formula>
    </cfRule>
  </conditionalFormatting>
  <conditionalFormatting sqref="E36:J38">
    <cfRule type="expression" dxfId="1" priority="1">
      <formula>$J$29="○"</formula>
    </cfRule>
  </conditionalFormatting>
  <conditionalFormatting sqref="I13:M13">
    <cfRule type="containsText" dxfId="0" priority="3" operator="containsText" text="選択してください">
      <formula>NOT(ISERROR(SEARCH("選択してください",I13)))</formula>
    </cfRule>
  </conditionalFormatting>
  <dataValidations count="4">
    <dataValidation type="whole" allowBlank="1" showInputMessage="1" showErrorMessage="1" error="数値のみ記入してください。" sqref="E26:F26">
      <formula1>0</formula1>
      <formula2>9999999</formula2>
    </dataValidation>
    <dataValidation type="whole" allowBlank="1" showInputMessage="1" showErrorMessage="1" error="数値のみ記入してください。" sqref="E23:F24 J23:K24 J26:K26 E36:J37">
      <formula1>0</formula1>
      <formula2>9999999999</formula2>
    </dataValidation>
    <dataValidation type="whole" allowBlank="1" showInputMessage="1" showErrorMessage="1" sqref="J25:K25">
      <formula1>0</formula1>
      <formula2>9999999999</formula2>
    </dataValidation>
    <dataValidation type="list" allowBlank="1" showInputMessage="1" showErrorMessage="1" sqref="C10:C13 J28:J29">
      <formula1>"　,○"</formula1>
    </dataValidation>
  </dataValidations>
  <pageMargins left="0.23622047244094491" right="0.23622047244094491" top="0.35433070866141736" bottom="0.35433070866141736" header="0.31496062992125984" footer="0.31496062992125984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中山　律子</cp:lastModifiedBy>
  <cp:lastPrinted>2026-01-09T01:17:08Z</cp:lastPrinted>
  <dcterms:created xsi:type="dcterms:W3CDTF">2025-12-17T05:25:23Z</dcterms:created>
  <dcterms:modified xsi:type="dcterms:W3CDTF">2026-01-09T01:49:43Z</dcterms:modified>
</cp:coreProperties>
</file>