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dz-share1\dShare$\016 地域コミュニティ課\01 地域コミュニティ\03 行政区・区自治会\02 自治会\240227 自治会からの届出\230306 自治会提出関係\"/>
    </mc:Choice>
  </mc:AlternateContent>
  <bookViews>
    <workbookView xWindow="8160" yWindow="150" windowWidth="11040" windowHeight="11430" tabRatio="890"/>
  </bookViews>
  <sheets>
    <sheet name="注意事項" sheetId="9" r:id="rId1"/>
    <sheet name="①-1自治会長届" sheetId="1" r:id="rId2"/>
    <sheet name="①-2郵便文書送付先" sheetId="11" r:id="rId3"/>
    <sheet name="②口座届" sheetId="3" r:id="rId4"/>
    <sheet name="③実績報告(地域運営助成金)" sheetId="5" r:id="rId5"/>
    <sheet name="④申請書(地域運営助成金)" sheetId="7" r:id="rId6"/>
    <sheet name="⑤請求書(地域運営助成金)" sheetId="12" r:id="rId7"/>
  </sheets>
  <definedNames>
    <definedName name="_xlnm.Print_Area" localSheetId="1">'①-1自治会長届'!$A$1:$BF$39</definedName>
    <definedName name="_xlnm.Print_Area" localSheetId="2">'①-2郵便文書送付先'!$A$1:$BB$24</definedName>
    <definedName name="_xlnm.Print_Area" localSheetId="3">②口座届!$A$1:$BB$27</definedName>
    <definedName name="_xlnm.Print_Area" localSheetId="4">'③実績報告(地域運営助成金)'!$A$1:$BB$34</definedName>
    <definedName name="_xlnm.Print_Area" localSheetId="5">'④申請書(地域運営助成金)'!$A$1:$BB$31</definedName>
    <definedName name="_xlnm.Print_Area" localSheetId="6">'⑤請求書(地域運営助成金)'!$A$1:$BF$46</definedName>
  </definedNames>
  <calcPr calcId="162913"/>
</workbook>
</file>

<file path=xl/calcChain.xml><?xml version="1.0" encoding="utf-8"?>
<calcChain xmlns="http://schemas.openxmlformats.org/spreadsheetml/2006/main">
  <c r="AH17" i="1" l="1"/>
  <c r="AH14" i="1"/>
  <c r="AP26" i="12" l="1"/>
  <c r="AP27" i="12"/>
  <c r="N28" i="12"/>
  <c r="AS16" i="12"/>
  <c r="AE21" i="12" s="1"/>
  <c r="AE24" i="12" s="1"/>
  <c r="U12" i="12" s="1"/>
  <c r="N26" i="12"/>
  <c r="N27" i="12"/>
  <c r="AH10" i="5" l="1"/>
  <c r="AN18" i="11" l="1"/>
  <c r="S18" i="11"/>
  <c r="Z25" i="12" l="1"/>
  <c r="AN6" i="11" l="1"/>
  <c r="V6" i="11"/>
  <c r="AV2" i="11"/>
  <c r="AQ2" i="11"/>
  <c r="AL2" i="11"/>
  <c r="G23" i="1"/>
  <c r="AL2" i="7" l="1"/>
  <c r="E16" i="12" s="1"/>
  <c r="AI6" i="7"/>
  <c r="AN6" i="12" s="1"/>
  <c r="AC8" i="7"/>
  <c r="AH7" i="12" s="1"/>
  <c r="AH10" i="7" l="1"/>
  <c r="AL8" i="12" s="1"/>
  <c r="AN8" i="3"/>
  <c r="V8" i="3" l="1"/>
  <c r="AV2" i="7" l="1"/>
  <c r="AQ2" i="7"/>
  <c r="AV2" i="5"/>
  <c r="AQ2" i="5"/>
  <c r="AL2" i="5"/>
  <c r="AV4" i="3"/>
  <c r="AQ4" i="3"/>
  <c r="AL4" i="3"/>
</calcChain>
</file>

<file path=xl/sharedStrings.xml><?xml version="1.0" encoding="utf-8"?>
<sst xmlns="http://schemas.openxmlformats.org/spreadsheetml/2006/main" count="252" uniqueCount="187">
  <si>
    <t xml:space="preserve"> </t>
    <phoneticPr fontId="3"/>
  </si>
  <si>
    <t>【作成上の注意】</t>
    <rPh sb="1" eb="4">
      <t>サクセイジョウ</t>
    </rPh>
    <rPh sb="5" eb="7">
      <t>チュウイ</t>
    </rPh>
    <phoneticPr fontId="3"/>
  </si>
  <si>
    <t>のセルは入力が必要な所です。</t>
    <rPh sb="4" eb="6">
      <t>ニュウリョク</t>
    </rPh>
    <rPh sb="7" eb="9">
      <t>ヒツヨウ</t>
    </rPh>
    <rPh sb="10" eb="11">
      <t>トコロ</t>
    </rPh>
    <phoneticPr fontId="3"/>
  </si>
  <si>
    <t>のセルは他のシートに入力した情報が自動的に反映されます。</t>
    <rPh sb="4" eb="5">
      <t>ホカ</t>
    </rPh>
    <rPh sb="10" eb="12">
      <t>ニュウリョク</t>
    </rPh>
    <rPh sb="14" eb="16">
      <t>ジョウホウ</t>
    </rPh>
    <rPh sb="17" eb="20">
      <t>ジドウテキ</t>
    </rPh>
    <rPh sb="21" eb="23">
      <t>ハンエイ</t>
    </rPh>
    <phoneticPr fontId="3"/>
  </si>
  <si>
    <t>・</t>
    <phoneticPr fontId="3"/>
  </si>
  <si>
    <t>・注意が必要な所はコメントを入れていますので、参照してください。</t>
    <rPh sb="1" eb="3">
      <t>チュウイ</t>
    </rPh>
    <rPh sb="4" eb="6">
      <t>ヒツヨウ</t>
    </rPh>
    <rPh sb="7" eb="8">
      <t>トコロ</t>
    </rPh>
    <rPh sb="14" eb="15">
      <t>イ</t>
    </rPh>
    <rPh sb="23" eb="25">
      <t>サンショウ</t>
    </rPh>
    <phoneticPr fontId="3"/>
  </si>
  <si>
    <t>会長</t>
    <rPh sb="0" eb="2">
      <t>カイチョウ</t>
    </rPh>
    <phoneticPr fontId="3"/>
  </si>
  <si>
    <t>区自治会　会長</t>
    <phoneticPr fontId="3"/>
  </si>
  <si>
    <t>年</t>
    <rPh sb="0" eb="1">
      <t>ネン</t>
    </rPh>
    <phoneticPr fontId="3"/>
  </si>
  <si>
    <t>月</t>
    <rPh sb="0" eb="1">
      <t>ゲツ</t>
    </rPh>
    <phoneticPr fontId="3"/>
  </si>
  <si>
    <t>日</t>
    <rPh sb="0" eb="1">
      <t>ニチ</t>
    </rPh>
    <phoneticPr fontId="3"/>
  </si>
  <si>
    <t>太宰府市長　殿</t>
  </si>
  <si>
    <t>日の</t>
    <rPh sb="0" eb="1">
      <t>ニチ</t>
    </rPh>
    <phoneticPr fontId="3"/>
  </si>
  <si>
    <t>記</t>
  </si>
  <si>
    <t>ふりがな</t>
  </si>
  <si>
    <t>生年月日</t>
  </si>
  <si>
    <t>氏　　名</t>
  </si>
  <si>
    <t>月</t>
    <rPh sb="0" eb="1">
      <t>ツキ</t>
    </rPh>
    <phoneticPr fontId="3"/>
  </si>
  <si>
    <t>日生</t>
    <rPh sb="0" eb="1">
      <t>ニチ</t>
    </rPh>
    <rPh sb="1" eb="2">
      <t>ウマ</t>
    </rPh>
    <phoneticPr fontId="3"/>
  </si>
  <si>
    <t>（</t>
    <phoneticPr fontId="3"/>
  </si>
  <si>
    <t>歳）</t>
    <phoneticPr fontId="3"/>
  </si>
  <si>
    <t>自宅住所</t>
  </si>
  <si>
    <t>〒</t>
    <phoneticPr fontId="3"/>
  </si>
  <si>
    <t>太宰府市</t>
  </si>
  <si>
    <t>連絡
順位</t>
    <phoneticPr fontId="3"/>
  </si>
  <si>
    <t>外部
公開</t>
    <phoneticPr fontId="3"/>
  </si>
  <si>
    <t>庁内
公開</t>
    <phoneticPr fontId="3"/>
  </si>
  <si>
    <t>自治会長
（個人）</t>
    <phoneticPr fontId="3"/>
  </si>
  <si>
    <t>電話番号（自宅）</t>
  </si>
  <si>
    <t>ファックス番号</t>
  </si>
  <si>
    <t>携帯電話番号</t>
  </si>
  <si>
    <t>携帯</t>
  </si>
  <si>
    <t>ＰＣ</t>
  </si>
  <si>
    <t>公民館</t>
  </si>
  <si>
    <t>電話番号</t>
  </si>
  <si>
    <t>連　　絡　　先</t>
    <phoneticPr fontId="3"/>
  </si>
  <si>
    <t>「市補助金等振込口座届」</t>
  </si>
  <si>
    <t>振 込 先</t>
  </si>
  <si>
    <t xml:space="preserve">支店 </t>
    <phoneticPr fontId="3"/>
  </si>
  <si>
    <t>出張所</t>
    <phoneticPr fontId="3"/>
  </si>
  <si>
    <t>（カタカナ）</t>
    <phoneticPr fontId="3"/>
  </si>
  <si>
    <t>口座名義</t>
  </si>
  <si>
    <t>会　長</t>
    <phoneticPr fontId="3"/>
  </si>
  <si>
    <t>太地第</t>
  </si>
  <si>
    <t>太宰府市</t>
    <phoneticPr fontId="3"/>
  </si>
  <si>
    <t>会　長</t>
    <phoneticPr fontId="3"/>
  </si>
  <si>
    <t>円</t>
    <rPh sb="0" eb="1">
      <t>エン</t>
    </rPh>
    <phoneticPr fontId="3"/>
  </si>
  <si>
    <t>口座番号</t>
    <phoneticPr fontId="3"/>
  </si>
  <si>
    <t>－</t>
    <phoneticPr fontId="3"/>
  </si>
  <si>
    <t>日付け</t>
    <rPh sb="0" eb="1">
      <t>ニチ</t>
    </rPh>
    <rPh sb="1" eb="2">
      <t>ヅケ</t>
    </rPh>
    <phoneticPr fontId="3"/>
  </si>
  <si>
    <t>令和</t>
    <rPh sb="0" eb="2">
      <t>レイワ</t>
    </rPh>
    <phoneticPr fontId="3"/>
  </si>
  <si>
    <t>令和</t>
    <rPh sb="0" eb="2">
      <t>レイワ</t>
    </rPh>
    <phoneticPr fontId="3"/>
  </si>
  <si>
    <t>太宰府市地域運営支援助成金交付申請書</t>
    <rPh sb="10" eb="12">
      <t>ジョセイ</t>
    </rPh>
    <phoneticPr fontId="3"/>
  </si>
  <si>
    <t>※太枠内を正確に記入してください。</t>
    <rPh sb="1" eb="3">
      <t>フトワク</t>
    </rPh>
    <rPh sb="3" eb="4">
      <t>ナイ</t>
    </rPh>
    <rPh sb="5" eb="7">
      <t>セイカク</t>
    </rPh>
    <rPh sb="8" eb="10">
      <t>キニュウ</t>
    </rPh>
    <phoneticPr fontId="3"/>
  </si>
  <si>
    <t>請求書</t>
    <rPh sb="0" eb="3">
      <t>セイキュウショ</t>
    </rPh>
    <phoneticPr fontId="3"/>
  </si>
  <si>
    <t>請求日</t>
    <rPh sb="0" eb="2">
      <t>セイキュウ</t>
    </rPh>
    <rPh sb="2" eb="3">
      <t>ビ</t>
    </rPh>
    <phoneticPr fontId="3"/>
  </si>
  <si>
    <t>令和　　年　　月　　日</t>
    <rPh sb="0" eb="1">
      <t>レイ</t>
    </rPh>
    <rPh sb="1" eb="2">
      <t>ワ</t>
    </rPh>
    <rPh sb="4" eb="5">
      <t>ネン</t>
    </rPh>
    <rPh sb="7" eb="8">
      <t>ツキ</t>
    </rPh>
    <rPh sb="10" eb="11">
      <t>ヒ</t>
    </rPh>
    <phoneticPr fontId="3"/>
  </si>
  <si>
    <t>太宰府市長　殿</t>
    <rPh sb="0" eb="5">
      <t>ダザイフシチョウ</t>
    </rPh>
    <rPh sb="6" eb="7">
      <t>トノ</t>
    </rPh>
    <phoneticPr fontId="3"/>
  </si>
  <si>
    <t>下記の金額を請求します。</t>
    <rPh sb="0" eb="2">
      <t>カキ</t>
    </rPh>
    <rPh sb="3" eb="5">
      <t>キンガク</t>
    </rPh>
    <rPh sb="6" eb="8">
      <t>セイキュウ</t>
    </rPh>
    <phoneticPr fontId="3"/>
  </si>
  <si>
    <t>請求明細</t>
    <rPh sb="0" eb="1">
      <t>ショウ</t>
    </rPh>
    <rPh sb="1" eb="2">
      <t>モトム</t>
    </rPh>
    <rPh sb="2" eb="3">
      <t>アキラ</t>
    </rPh>
    <rPh sb="3" eb="4">
      <t>ホソ</t>
    </rPh>
    <phoneticPr fontId="3"/>
  </si>
  <si>
    <t>品　　名　・　件　　名</t>
    <rPh sb="0" eb="1">
      <t>シナ</t>
    </rPh>
    <rPh sb="3" eb="4">
      <t>メイ</t>
    </rPh>
    <rPh sb="7" eb="8">
      <t>ケン</t>
    </rPh>
    <rPh sb="10" eb="11">
      <t>メイ</t>
    </rPh>
    <phoneticPr fontId="3"/>
  </si>
  <si>
    <t>数 量</t>
    <rPh sb="0" eb="1">
      <t>スウ</t>
    </rPh>
    <rPh sb="2" eb="3">
      <t>リョウ</t>
    </rPh>
    <phoneticPr fontId="3"/>
  </si>
  <si>
    <t>単　価</t>
    <rPh sb="0" eb="1">
      <t>タン</t>
    </rPh>
    <rPh sb="2" eb="3">
      <t>アタイ</t>
    </rPh>
    <phoneticPr fontId="3"/>
  </si>
  <si>
    <t>金　　額</t>
    <rPh sb="0" eb="1">
      <t>キン</t>
    </rPh>
    <rPh sb="3" eb="4">
      <t>ガク</t>
    </rPh>
    <phoneticPr fontId="3"/>
  </si>
  <si>
    <t>小計</t>
    <rPh sb="0" eb="1">
      <t>ショウ</t>
    </rPh>
    <rPh sb="1" eb="2">
      <t>ケイ</t>
    </rPh>
    <phoneticPr fontId="3"/>
  </si>
  <si>
    <t>合計</t>
    <rPh sb="0" eb="1">
      <t>ゴウ</t>
    </rPh>
    <rPh sb="1" eb="2">
      <t>ケイ</t>
    </rPh>
    <phoneticPr fontId="3"/>
  </si>
  <si>
    <t>支払方法</t>
    <rPh sb="0" eb="2">
      <t>シハライ</t>
    </rPh>
    <rPh sb="2" eb="4">
      <t>ホウホウ</t>
    </rPh>
    <phoneticPr fontId="3"/>
  </si>
  <si>
    <t>振込口座</t>
    <rPh sb="0" eb="1">
      <t>オサム</t>
    </rPh>
    <rPh sb="1" eb="2">
      <t>コ</t>
    </rPh>
    <rPh sb="2" eb="3">
      <t>クチ</t>
    </rPh>
    <rPh sb="3" eb="4">
      <t>ザ</t>
    </rPh>
    <phoneticPr fontId="3"/>
  </si>
  <si>
    <t>金融機関名</t>
    <rPh sb="0" eb="1">
      <t>キン</t>
    </rPh>
    <rPh sb="1" eb="2">
      <t>トオル</t>
    </rPh>
    <rPh sb="2" eb="3">
      <t>キ</t>
    </rPh>
    <rPh sb="3" eb="4">
      <t>セキ</t>
    </rPh>
    <rPh sb="4" eb="5">
      <t>メイ</t>
    </rPh>
    <phoneticPr fontId="3"/>
  </si>
  <si>
    <t>預金種目</t>
    <rPh sb="0" eb="2">
      <t>ヨキン</t>
    </rPh>
    <rPh sb="2" eb="4">
      <t>シュモク</t>
    </rPh>
    <phoneticPr fontId="3"/>
  </si>
  <si>
    <t>支店名</t>
    <rPh sb="0" eb="3">
      <t>シテンメイ</t>
    </rPh>
    <phoneticPr fontId="3"/>
  </si>
  <si>
    <t>【主管課記入欄】</t>
    <rPh sb="1" eb="4">
      <t>シュカンカ</t>
    </rPh>
    <rPh sb="4" eb="6">
      <t>キニュウ</t>
    </rPh>
    <rPh sb="6" eb="7">
      <t>ラン</t>
    </rPh>
    <phoneticPr fontId="3"/>
  </si>
  <si>
    <t>受理日</t>
    <rPh sb="0" eb="2">
      <t>ジュリ</t>
    </rPh>
    <rPh sb="2" eb="3">
      <t>ビ</t>
    </rPh>
    <phoneticPr fontId="3"/>
  </si>
  <si>
    <t>伝票番号</t>
    <rPh sb="0" eb="2">
      <t>デンピョウ</t>
    </rPh>
    <rPh sb="2" eb="4">
      <t>バンゴウ</t>
    </rPh>
    <phoneticPr fontId="3"/>
  </si>
  <si>
    <t>特記事項</t>
    <rPh sb="0" eb="2">
      <t>トッキ</t>
    </rPh>
    <rPh sb="2" eb="4">
      <t>ジコウ</t>
    </rPh>
    <phoneticPr fontId="3"/>
  </si>
  <si>
    <t>助成金申請額</t>
  </si>
  <si>
    <t>所在地</t>
  </si>
  <si>
    <t>団体名</t>
  </si>
  <si>
    <t>代表者</t>
  </si>
  <si>
    <t>太宰府市</t>
    <rPh sb="0" eb="4">
      <t>ダザイフシ</t>
    </rPh>
    <phoneticPr fontId="3"/>
  </si>
  <si>
    <t>太宰府市地域運営支援助成金実績報告書</t>
    <phoneticPr fontId="3"/>
  </si>
  <si>
    <t>号で交付決定を受けた太宰府市地域運</t>
    <rPh sb="0" eb="1">
      <t>ゴウ</t>
    </rPh>
    <rPh sb="2" eb="4">
      <t>コウフ</t>
    </rPh>
    <rPh sb="4" eb="6">
      <t>ケッテイ</t>
    </rPh>
    <rPh sb="7" eb="8">
      <t>ウ</t>
    </rPh>
    <rPh sb="10" eb="14">
      <t>ダザイフシ</t>
    </rPh>
    <rPh sb="14" eb="16">
      <t>チイキ</t>
    </rPh>
    <rPh sb="16" eb="17">
      <t>ウン</t>
    </rPh>
    <phoneticPr fontId="3"/>
  </si>
  <si>
    <t>営支援助成金について、太宰府市地域運営支援助成金交付規則第11条の規定に基づき、</t>
    <phoneticPr fontId="3"/>
  </si>
  <si>
    <t>関係書類を添えて報告します。</t>
    <phoneticPr fontId="3"/>
  </si>
  <si>
    <t>　このことについて、太宰府市地域運営支援助成金交付規則第7条の規定に基づき、関係書類を添えて下記のとおり申請します。</t>
    <phoneticPr fontId="3"/>
  </si>
  <si>
    <t>再任または任期中で、連絡先等に変更がある場合は、変更する項目のみを記入してください。</t>
  </si>
  <si>
    <t xml:space="preserve"> 次のとおり、自治会長が決定しましたので届出いたします。</t>
    <phoneticPr fontId="3"/>
  </si>
  <si>
    <t>【いずれかの番号に○をして、必要事項を記入してください。】</t>
  </si>
  <si>
    <t>１．新たに自治会長に就任しました。（→下記の項目を全て記入してください）</t>
  </si>
  <si>
    <t>（様式1）</t>
    <phoneticPr fontId="3"/>
  </si>
  <si>
    <t>決定日：</t>
    <rPh sb="0" eb="2">
      <t>ケッテイ</t>
    </rPh>
    <rPh sb="2" eb="3">
      <t>ビ</t>
    </rPh>
    <phoneticPr fontId="3"/>
  </si>
  <si>
    <t>にて</t>
    <phoneticPr fontId="3"/>
  </si>
  <si>
    <t>～</t>
    <phoneticPr fontId="3"/>
  </si>
  <si>
    <t>年度</t>
    <rPh sb="0" eb="1">
      <t>ネン</t>
    </rPh>
    <rPh sb="1" eb="2">
      <t>ド</t>
    </rPh>
    <phoneticPr fontId="3"/>
  </si>
  <si>
    <t>年度</t>
    <rPh sb="0" eb="2">
      <t>ネンド</t>
    </rPh>
    <phoneticPr fontId="3"/>
  </si>
  <si>
    <t>（</t>
    <phoneticPr fontId="3"/>
  </si>
  <si>
    <t>年間）</t>
    <rPh sb="0" eb="2">
      <t>ネンカン</t>
    </rPh>
    <phoneticPr fontId="3"/>
  </si>
  <si>
    <t>２．自治会長に再任しました。（連絡先等の変更</t>
    <phoneticPr fontId="3"/>
  </si>
  <si>
    <t xml:space="preserve"> ）</t>
    <phoneticPr fontId="3"/>
  </si>
  <si>
    <t>３．今年度は任期中です。（連絡先等の変更</t>
    <phoneticPr fontId="3"/>
  </si>
  <si>
    <t>メールアドレス</t>
    <phoneticPr fontId="3"/>
  </si>
  <si>
    <t>メール
アドレス</t>
    <phoneticPr fontId="3"/>
  </si>
  <si>
    <r>
      <t xml:space="preserve"> (</t>
    </r>
    <r>
      <rPr>
        <sz val="11"/>
        <color theme="1"/>
        <rFont val="ＭＳ Ｐ明朝"/>
        <family val="1"/>
        <charset val="128"/>
      </rPr>
      <t>※公民館の場合は別紙依頼書を提出してください。</t>
    </r>
    <r>
      <rPr>
        <sz val="11"/>
        <color theme="1"/>
        <rFont val="Century"/>
        <family val="1"/>
      </rPr>
      <t>)</t>
    </r>
    <phoneticPr fontId="3"/>
  </si>
  <si>
    <t>自　 治　 会　 長　 届</t>
    <phoneticPr fontId="3"/>
  </si>
  <si>
    <t>　今後、市から自治会長あてに送付される郵便文書につきましては、下記の公民館（共同利用施設）に送付していただきますようにお願いします。
　あわせて、公民館（共同利用施設）においての郵便文書の受け取りにつきましては、遺漏のないように注意を図ることをお約束いたします。
　ただし、市が自治会長住所へ送付すべきと判断されたもの等につきましては、従来どおり自治会長宅へ郵送してください。</t>
    <phoneticPr fontId="3"/>
  </si>
  <si>
    <t>　　　自治会長あて郵便文書の送付先について</t>
    <phoneticPr fontId="3"/>
  </si>
  <si>
    <t>記</t>
    <rPh sb="0" eb="1">
      <t>キ</t>
    </rPh>
    <phoneticPr fontId="3"/>
  </si>
  <si>
    <t>送付先の公民館について</t>
    <rPh sb="0" eb="3">
      <t>ソウフサキ</t>
    </rPh>
    <rPh sb="4" eb="7">
      <t>コウミンカン</t>
    </rPh>
    <phoneticPr fontId="3"/>
  </si>
  <si>
    <t>公民館
（共同利用施設）
名称</t>
    <rPh sb="0" eb="3">
      <t>コウミンカン</t>
    </rPh>
    <rPh sb="5" eb="7">
      <t>キョウドウ</t>
    </rPh>
    <rPh sb="7" eb="9">
      <t>リヨウ</t>
    </rPh>
    <rPh sb="9" eb="11">
      <t>シセツ</t>
    </rPh>
    <rPh sb="13" eb="15">
      <t>メイショウ</t>
    </rPh>
    <phoneticPr fontId="3"/>
  </si>
  <si>
    <t>所在地</t>
    <phoneticPr fontId="3"/>
  </si>
  <si>
    <t>（電話）</t>
    <rPh sb="1" eb="3">
      <t>デンワ</t>
    </rPh>
    <phoneticPr fontId="3"/>
  </si>
  <si>
    <t>（FAX）</t>
    <phoneticPr fontId="3"/>
  </si>
  <si>
    <t>駐在者</t>
    <rPh sb="0" eb="2">
      <t>チュウザイ</t>
    </rPh>
    <rPh sb="2" eb="3">
      <t>シャ</t>
    </rPh>
    <phoneticPr fontId="3"/>
  </si>
  <si>
    <t>開設曜日</t>
    <rPh sb="0" eb="2">
      <t>カイセツ</t>
    </rPh>
    <rPh sb="2" eb="4">
      <t>ヨウビ</t>
    </rPh>
    <phoneticPr fontId="3"/>
  </si>
  <si>
    <t>時間</t>
    <rPh sb="0" eb="2">
      <t>ジカン</t>
    </rPh>
    <phoneticPr fontId="3"/>
  </si>
  <si>
    <t>事務所の開設
時間について</t>
    <phoneticPr fontId="3"/>
  </si>
  <si>
    <t>※郵便の宛名につきましては、自治会長名での発送になります。</t>
    <phoneticPr fontId="3"/>
  </si>
  <si>
    <t>※本依頼書の対象は、市担当課が自治会長あてに直接郵送する文書です。
　文書情報課が照会する「文書配送先について」は市広報紙等の配布先の調査であり、
　本依頼書とは内容が異なりますのでご注意ください。</t>
    <phoneticPr fontId="3"/>
  </si>
  <si>
    <t>自治会長あて郵便文書の送付先</t>
    <phoneticPr fontId="3"/>
  </si>
  <si>
    <t>（様式2）</t>
    <phoneticPr fontId="3"/>
  </si>
  <si>
    <t>銀行</t>
    <phoneticPr fontId="3"/>
  </si>
  <si>
    <t>農協</t>
    <phoneticPr fontId="3"/>
  </si>
  <si>
    <r>
      <t>様式第</t>
    </r>
    <r>
      <rPr>
        <sz val="11"/>
        <color theme="1"/>
        <rFont val="Century"/>
        <family val="1"/>
      </rPr>
      <t>1</t>
    </r>
    <r>
      <rPr>
        <sz val="11"/>
        <color theme="1"/>
        <rFont val="ＭＳ 明朝"/>
        <family val="1"/>
        <charset val="128"/>
      </rPr>
      <t>号（第</t>
    </r>
    <r>
      <rPr>
        <sz val="11"/>
        <color theme="1"/>
        <rFont val="Century"/>
        <family val="1"/>
      </rPr>
      <t>7</t>
    </r>
    <r>
      <rPr>
        <sz val="11"/>
        <color theme="1"/>
        <rFont val="ＭＳ 明朝"/>
        <family val="1"/>
        <charset val="128"/>
      </rPr>
      <t>条関係）</t>
    </r>
    <phoneticPr fontId="3"/>
  </si>
  <si>
    <r>
      <rPr>
        <sz val="11"/>
        <color theme="1"/>
        <rFont val="Century"/>
        <family val="1"/>
      </rPr>
      <t>1</t>
    </r>
    <r>
      <rPr>
        <sz val="11"/>
        <color theme="1"/>
        <rFont val="ＭＳ 明朝"/>
        <family val="1"/>
        <charset val="128"/>
      </rPr>
      <t>　添付書類</t>
    </r>
    <phoneticPr fontId="3"/>
  </si>
  <si>
    <r>
      <t>（</t>
    </r>
    <r>
      <rPr>
        <sz val="11"/>
        <color theme="1"/>
        <rFont val="Century"/>
        <family val="1"/>
      </rPr>
      <t>1</t>
    </r>
    <r>
      <rPr>
        <sz val="11"/>
        <color theme="1"/>
        <rFont val="ＭＳ 明朝"/>
        <family val="1"/>
        <charset val="128"/>
      </rPr>
      <t>）事業計画書</t>
    </r>
    <phoneticPr fontId="3"/>
  </si>
  <si>
    <r>
      <t>（</t>
    </r>
    <r>
      <rPr>
        <sz val="11"/>
        <color theme="1"/>
        <rFont val="Century"/>
        <family val="1"/>
      </rPr>
      <t>2</t>
    </r>
    <r>
      <rPr>
        <sz val="11"/>
        <color theme="1"/>
        <rFont val="ＭＳ 明朝"/>
        <family val="1"/>
        <charset val="128"/>
      </rPr>
      <t>）予算書</t>
    </r>
    <phoneticPr fontId="3"/>
  </si>
  <si>
    <r>
      <t>様式第</t>
    </r>
    <r>
      <rPr>
        <sz val="11"/>
        <color theme="1"/>
        <rFont val="Century"/>
        <family val="1"/>
      </rPr>
      <t>3</t>
    </r>
    <r>
      <rPr>
        <sz val="11"/>
        <color theme="1"/>
        <rFont val="ＭＳ 明朝"/>
        <family val="1"/>
        <charset val="128"/>
      </rPr>
      <t>号（第</t>
    </r>
    <r>
      <rPr>
        <sz val="11"/>
        <color theme="1"/>
        <rFont val="Century"/>
        <family val="1"/>
      </rPr>
      <t>11</t>
    </r>
    <r>
      <rPr>
        <sz val="11"/>
        <color theme="1"/>
        <rFont val="ＭＳ 明朝"/>
        <family val="1"/>
        <charset val="128"/>
      </rPr>
      <t>条関係）</t>
    </r>
    <phoneticPr fontId="3"/>
  </si>
  <si>
    <r>
      <t>（</t>
    </r>
    <r>
      <rPr>
        <sz val="11"/>
        <color theme="1"/>
        <rFont val="Century"/>
        <family val="1"/>
      </rPr>
      <t>1</t>
    </r>
    <r>
      <rPr>
        <sz val="11"/>
        <color theme="1"/>
        <rFont val="ＭＳ 明朝"/>
        <family val="1"/>
        <charset val="128"/>
      </rPr>
      <t>）活動実績報告書</t>
    </r>
    <phoneticPr fontId="3"/>
  </si>
  <si>
    <r>
      <t>（</t>
    </r>
    <r>
      <rPr>
        <sz val="11"/>
        <color theme="1"/>
        <rFont val="Century"/>
        <family val="1"/>
      </rPr>
      <t>2</t>
    </r>
    <r>
      <rPr>
        <sz val="11"/>
        <color theme="1"/>
        <rFont val="ＭＳ 明朝"/>
        <family val="1"/>
        <charset val="128"/>
      </rPr>
      <t>）決算書の写し</t>
    </r>
    <phoneticPr fontId="3"/>
  </si>
  <si>
    <r>
      <t>（</t>
    </r>
    <r>
      <rPr>
        <sz val="11"/>
        <color theme="1"/>
        <rFont val="Century"/>
        <family val="1"/>
      </rPr>
      <t>3</t>
    </r>
    <r>
      <rPr>
        <sz val="11"/>
        <color theme="1"/>
        <rFont val="ＭＳ 明朝"/>
        <family val="1"/>
        <charset val="128"/>
      </rPr>
      <t>）その他必要な書類</t>
    </r>
    <phoneticPr fontId="3"/>
  </si>
  <si>
    <t>住　　所</t>
    <rPh sb="0" eb="1">
      <t>ジュウ</t>
    </rPh>
    <rPh sb="3" eb="4">
      <t>ショ</t>
    </rPh>
    <phoneticPr fontId="3"/>
  </si>
  <si>
    <r>
      <t xml:space="preserve">法 人 名
</t>
    </r>
    <r>
      <rPr>
        <sz val="8"/>
        <color theme="1"/>
        <rFont val="ＭＳ ゴシック"/>
        <family val="3"/>
        <charset val="128"/>
      </rPr>
      <t>（団体名）</t>
    </r>
    <rPh sb="0" eb="1">
      <t>ノリ</t>
    </rPh>
    <rPh sb="2" eb="3">
      <t>ヒト</t>
    </rPh>
    <rPh sb="4" eb="5">
      <t>メイ</t>
    </rPh>
    <rPh sb="7" eb="9">
      <t>ダンタイ</t>
    </rPh>
    <rPh sb="9" eb="10">
      <t>メイ</t>
    </rPh>
    <phoneticPr fontId="3"/>
  </si>
  <si>
    <r>
      <t xml:space="preserve">氏　　名
</t>
    </r>
    <r>
      <rPr>
        <sz val="8"/>
        <color theme="1"/>
        <rFont val="ＭＳ ゴシック"/>
        <family val="3"/>
        <charset val="128"/>
      </rPr>
      <t>(職名・氏名)</t>
    </r>
    <rPh sb="0" eb="1">
      <t>シ</t>
    </rPh>
    <rPh sb="3" eb="4">
      <t>メイ</t>
    </rPh>
    <rPh sb="6" eb="8">
      <t>ショクメイ</t>
    </rPh>
    <rPh sb="9" eb="11">
      <t>シメイ</t>
    </rPh>
    <phoneticPr fontId="3"/>
  </si>
  <si>
    <t>電話番号</t>
    <rPh sb="0" eb="1">
      <t>デン</t>
    </rPh>
    <rPh sb="1" eb="2">
      <t>ハナシ</t>
    </rPh>
    <rPh sb="2" eb="3">
      <t>バン</t>
    </rPh>
    <rPh sb="3" eb="4">
      <t>ゴウ</t>
    </rPh>
    <phoneticPr fontId="3"/>
  </si>
  <si>
    <r>
      <rPr>
        <b/>
        <sz val="11"/>
        <color theme="1"/>
        <rFont val="ＭＳ ゴシック"/>
        <family val="3"/>
        <charset val="128"/>
      </rPr>
      <t>請 求 金 額</t>
    </r>
    <r>
      <rPr>
        <sz val="10"/>
        <color theme="1"/>
        <rFont val="ＭＳ ゴシック"/>
        <family val="3"/>
        <charset val="128"/>
      </rPr>
      <t xml:space="preserve">
</t>
    </r>
    <r>
      <rPr>
        <sz val="8"/>
        <color theme="1"/>
        <rFont val="ＭＳ ゴシック"/>
        <family val="3"/>
        <charset val="128"/>
      </rPr>
      <t>（訂正できません）</t>
    </r>
    <rPh sb="0" eb="1">
      <t>ショウ</t>
    </rPh>
    <rPh sb="2" eb="3">
      <t>モトム</t>
    </rPh>
    <rPh sb="4" eb="5">
      <t>キン</t>
    </rPh>
    <rPh sb="6" eb="7">
      <t>ガク</t>
    </rPh>
    <rPh sb="9" eb="11">
      <t>テイセイ</t>
    </rPh>
    <phoneticPr fontId="3"/>
  </si>
  <si>
    <t>※請求金額の頭部に ￥ を記載してください。</t>
    <phoneticPr fontId="3"/>
  </si>
  <si>
    <t>請求明細は裏面に記載</t>
    <rPh sb="0" eb="2">
      <t>セイキュウ</t>
    </rPh>
    <rPh sb="2" eb="4">
      <t>メイサイ</t>
    </rPh>
    <rPh sb="5" eb="7">
      <t>リメン</t>
    </rPh>
    <rPh sb="8" eb="10">
      <t>キサイ</t>
    </rPh>
    <phoneticPr fontId="3"/>
  </si>
  <si>
    <t>請求明細は別紙のとおり</t>
    <rPh sb="0" eb="2">
      <t>セイキュウ</t>
    </rPh>
    <rPh sb="2" eb="4">
      <t>メイサイ</t>
    </rPh>
    <rPh sb="5" eb="7">
      <t>ベッシ</t>
    </rPh>
    <phoneticPr fontId="3"/>
  </si>
  <si>
    <t>口座振込</t>
    <phoneticPr fontId="3"/>
  </si>
  <si>
    <t>窓口払（現金受領）</t>
    <phoneticPr fontId="3"/>
  </si>
  <si>
    <t>口座番号</t>
    <rPh sb="0" eb="2">
      <t>コウザ</t>
    </rPh>
    <rPh sb="2" eb="4">
      <t>バンゴウ</t>
    </rPh>
    <phoneticPr fontId="3"/>
  </si>
  <si>
    <t xml:space="preserve"> </t>
    <phoneticPr fontId="3"/>
  </si>
  <si>
    <r>
      <t xml:space="preserve">口 座 名 義
</t>
    </r>
    <r>
      <rPr>
        <sz val="8"/>
        <color theme="1"/>
        <rFont val="ＭＳ ゴシック"/>
        <family val="3"/>
        <charset val="128"/>
      </rPr>
      <t>（カタカナで記入）</t>
    </r>
    <rPh sb="14" eb="16">
      <t>キニュウ</t>
    </rPh>
    <phoneticPr fontId="3"/>
  </si>
  <si>
    <t>普通</t>
    <rPh sb="0" eb="2">
      <t>フツウ</t>
    </rPh>
    <phoneticPr fontId="3"/>
  </si>
  <si>
    <t>当座</t>
    <rPh sb="0" eb="2">
      <t>トウザ</t>
    </rPh>
    <phoneticPr fontId="3"/>
  </si>
  <si>
    <t>※債権者以外の方が受領する場合は記載してください。</t>
    <rPh sb="1" eb="4">
      <t>サイケンシャ</t>
    </rPh>
    <rPh sb="4" eb="6">
      <t>イガイ</t>
    </rPh>
    <rPh sb="7" eb="8">
      <t>カタ</t>
    </rPh>
    <rPh sb="9" eb="11">
      <t>ジュリョウ</t>
    </rPh>
    <rPh sb="13" eb="15">
      <t>バアイ</t>
    </rPh>
    <rPh sb="16" eb="18">
      <t>キサイ</t>
    </rPh>
    <phoneticPr fontId="3"/>
  </si>
  <si>
    <t>※窓口払いの場合</t>
    <rPh sb="1" eb="3">
      <t>マドグチ</t>
    </rPh>
    <rPh sb="3" eb="4">
      <t>バラ</t>
    </rPh>
    <rPh sb="6" eb="8">
      <t>バアイ</t>
    </rPh>
    <phoneticPr fontId="3"/>
  </si>
  <si>
    <t>この請求の代金の受領に関する権限を下記の者に委任します。</t>
    <rPh sb="2" eb="4">
      <t>セイキュウ</t>
    </rPh>
    <rPh sb="5" eb="7">
      <t>ダイキン</t>
    </rPh>
    <rPh sb="8" eb="10">
      <t>ジュリョウ</t>
    </rPh>
    <rPh sb="11" eb="12">
      <t>カン</t>
    </rPh>
    <rPh sb="14" eb="16">
      <t>ケンゲン</t>
    </rPh>
    <rPh sb="17" eb="19">
      <t>カキ</t>
    </rPh>
    <rPh sb="20" eb="21">
      <t>モノ</t>
    </rPh>
    <rPh sb="22" eb="24">
      <t>イニン</t>
    </rPh>
    <phoneticPr fontId="3"/>
  </si>
  <si>
    <t>太宰府市会計管理者　殿</t>
    <phoneticPr fontId="3"/>
  </si>
  <si>
    <t>受任者</t>
    <rPh sb="0" eb="2">
      <t>ジュニン</t>
    </rPh>
    <rPh sb="2" eb="3">
      <t>シャ</t>
    </rPh>
    <phoneticPr fontId="3"/>
  </si>
  <si>
    <t>住所</t>
    <rPh sb="0" eb="2">
      <t>ジュウショ</t>
    </rPh>
    <phoneticPr fontId="3"/>
  </si>
  <si>
    <t>上記の金額を受領しました。
令和　　年　　月　　日</t>
    <rPh sb="0" eb="2">
      <t>ジョウキ</t>
    </rPh>
    <rPh sb="3" eb="5">
      <t>キンガク</t>
    </rPh>
    <rPh sb="6" eb="8">
      <t>ジュリョウ</t>
    </rPh>
    <rPh sb="14" eb="15">
      <t>レイ</t>
    </rPh>
    <rPh sb="15" eb="16">
      <t>ワ</t>
    </rPh>
    <rPh sb="18" eb="19">
      <t>ネン</t>
    </rPh>
    <rPh sb="21" eb="22">
      <t>ツキ</t>
    </rPh>
    <rPh sb="24" eb="25">
      <t>ヒ</t>
    </rPh>
    <phoneticPr fontId="3"/>
  </si>
  <si>
    <t>※法人の場合は法人名称、肩書と氏名</t>
    <phoneticPr fontId="3"/>
  </si>
  <si>
    <t>氏名</t>
    <rPh sb="0" eb="2">
      <t>シメイ</t>
    </rPh>
    <phoneticPr fontId="3"/>
  </si>
  <si>
    <t>検　　収</t>
    <phoneticPr fontId="3"/>
  </si>
  <si>
    <t>口座振込</t>
    <rPh sb="0" eb="2">
      <t>コウザ</t>
    </rPh>
    <rPh sb="2" eb="4">
      <t>フリコミ</t>
    </rPh>
    <phoneticPr fontId="3"/>
  </si>
  <si>
    <t>・印刷の用紙設定は、全てA4縦です。</t>
    <rPh sb="1" eb="3">
      <t>インサツ</t>
    </rPh>
    <rPh sb="4" eb="6">
      <t>ヨウシ</t>
    </rPh>
    <rPh sb="6" eb="8">
      <t>セッテイ</t>
    </rPh>
    <rPh sb="10" eb="11">
      <t>スベ</t>
    </rPh>
    <rPh sb="14" eb="15">
      <t>タテ</t>
    </rPh>
    <phoneticPr fontId="3"/>
  </si>
  <si>
    <t>・各シートが連動しています。「①-1自治会長届」から順番に入力してください。</t>
    <rPh sb="1" eb="2">
      <t>カク</t>
    </rPh>
    <rPh sb="6" eb="8">
      <t>レンドウ</t>
    </rPh>
    <rPh sb="18" eb="21">
      <t>ジチカイ</t>
    </rPh>
    <rPh sb="21" eb="22">
      <t>チョウ</t>
    </rPh>
    <rPh sb="22" eb="23">
      <t>トドケ</t>
    </rPh>
    <rPh sb="26" eb="28">
      <t>ジュンバン</t>
    </rPh>
    <rPh sb="29" eb="31">
      <t>ニュウリョク</t>
    </rPh>
    <phoneticPr fontId="3"/>
  </si>
  <si>
    <t>任　期：</t>
    <rPh sb="0" eb="1">
      <t>ニン</t>
    </rPh>
    <rPh sb="2" eb="3">
      <t>キ</t>
    </rPh>
    <phoneticPr fontId="3"/>
  </si>
  <si>
    <t>※連絡順位：市からの問い合わせ、緊急連絡の際の連絡順位を記入してください。</t>
  </si>
  <si>
    <t>※外部公開：住民や業者からの問い合わせの際に教えて良い連絡先に○を記入してください。</t>
  </si>
  <si>
    <t>※庁内公開：地域コミュニティ課以外の所管課への連絡先公開の可否を記入してください。</t>
    <phoneticPr fontId="3"/>
  </si>
  <si>
    <t>登録番号</t>
    <rPh sb="0" eb="2">
      <t>トウロク</t>
    </rPh>
    <rPh sb="2" eb="4">
      <t>バンゴウ</t>
    </rPh>
    <phoneticPr fontId="3"/>
  </si>
  <si>
    <t>担当者名</t>
    <rPh sb="0" eb="3">
      <t>タントウシャ</t>
    </rPh>
    <rPh sb="3" eb="4">
      <t>メイ</t>
    </rPh>
    <phoneticPr fontId="3"/>
  </si>
  <si>
    <t>連絡先</t>
    <rPh sb="0" eb="3">
      <t>レンラクサキ</t>
    </rPh>
    <phoneticPr fontId="3"/>
  </si>
  <si>
    <t>8% 対象分</t>
    <rPh sb="3" eb="5">
      <t>タイショウ</t>
    </rPh>
    <rPh sb="5" eb="6">
      <t>ブン</t>
    </rPh>
    <phoneticPr fontId="3"/>
  </si>
  <si>
    <t>10%対象分</t>
    <rPh sb="3" eb="5">
      <t>タイショウ</t>
    </rPh>
    <rPh sb="5" eb="6">
      <t>ブン</t>
    </rPh>
    <phoneticPr fontId="3"/>
  </si>
  <si>
    <t>消費税(外・内)</t>
    <phoneticPr fontId="3"/>
  </si>
  <si>
    <t>消費税の「(外・内)」に○をしてください。⇒</t>
    <phoneticPr fontId="3"/>
  </si>
  <si>
    <t>検収者サイン</t>
    <rPh sb="0" eb="2">
      <t>ケンシュウ</t>
    </rPh>
    <rPh sb="2" eb="3">
      <t>シャ</t>
    </rPh>
    <phoneticPr fontId="3"/>
  </si>
  <si>
    <t>本人確認方法</t>
    <rPh sb="0" eb="2">
      <t>ホンニン</t>
    </rPh>
    <rPh sb="2" eb="4">
      <t>カクニン</t>
    </rPh>
    <rPh sb="4" eb="6">
      <t>ホウホウ</t>
    </rPh>
    <phoneticPr fontId="3"/>
  </si>
  <si>
    <t>・窓口受付⇒□マイナンバーカード　□運転免許証　□パスポート　□その他（　　　　　　　　　　　　）</t>
    <phoneticPr fontId="3"/>
  </si>
  <si>
    <t>・電子受付⇒□事前に確認済みのアドレスからのメール受領　□℡による請求の確認</t>
    <phoneticPr fontId="3"/>
  </si>
  <si>
    <t>令和　　年　　月　　日</t>
    <phoneticPr fontId="3"/>
  </si>
  <si>
    <t>※自動的に反映されない場合などは、必要に応じて直接入力してください。</t>
    <rPh sb="1" eb="4">
      <t>ジドウテキ</t>
    </rPh>
    <rPh sb="5" eb="7">
      <t>ハンエイ</t>
    </rPh>
    <rPh sb="11" eb="13">
      <t>バアイ</t>
    </rPh>
    <rPh sb="17" eb="19">
      <t>ヒツヨウ</t>
    </rPh>
    <rPh sb="20" eb="21">
      <t>オウ</t>
    </rPh>
    <rPh sb="23" eb="25">
      <t>チョクセツ</t>
    </rPh>
    <rPh sb="25" eb="27">
      <t>ニュウリョク</t>
    </rPh>
    <phoneticPr fontId="3"/>
  </si>
  <si>
    <t>【提出時の注意】</t>
    <rPh sb="1" eb="3">
      <t>テイシュツ</t>
    </rPh>
    <rPh sb="3" eb="4">
      <t>ジ</t>
    </rPh>
    <rPh sb="5" eb="7">
      <t>チュウイ</t>
    </rPh>
    <phoneticPr fontId="3"/>
  </si>
  <si>
    <t>・提出先：太宰府市役所　地域コミュニティ課</t>
    <rPh sb="1" eb="3">
      <t>テイシュツ</t>
    </rPh>
    <rPh sb="3" eb="4">
      <t>サキ</t>
    </rPh>
    <rPh sb="5" eb="11">
      <t>ダザイフシヤクショ</t>
    </rPh>
    <rPh sb="12" eb="14">
      <t>チイキ</t>
    </rPh>
    <rPh sb="20" eb="21">
      <t>カ</t>
    </rPh>
    <phoneticPr fontId="3"/>
  </si>
  <si>
    <t>・提出方法：持参、郵送、電子メール</t>
    <rPh sb="1" eb="3">
      <t>テイシュツ</t>
    </rPh>
    <rPh sb="3" eb="5">
      <t>ホウホウ</t>
    </rPh>
    <rPh sb="6" eb="8">
      <t>ジサン</t>
    </rPh>
    <rPh sb="9" eb="11">
      <t>ユウソウ</t>
    </rPh>
    <rPh sb="12" eb="14">
      <t>デンシ</t>
    </rPh>
    <phoneticPr fontId="3"/>
  </si>
  <si>
    <t>・提出時に本人確認を行いますので、ご協力をお願いします。</t>
    <rPh sb="1" eb="3">
      <t>テイシュツ</t>
    </rPh>
    <rPh sb="3" eb="4">
      <t>ジ</t>
    </rPh>
    <rPh sb="5" eb="7">
      <t>ホンニン</t>
    </rPh>
    <rPh sb="7" eb="9">
      <t>カクニン</t>
    </rPh>
    <rPh sb="10" eb="11">
      <t>オコナ</t>
    </rPh>
    <rPh sb="18" eb="20">
      <t>キョウリョク</t>
    </rPh>
    <rPh sb="22" eb="23">
      <t>ネガ</t>
    </rPh>
    <phoneticPr fontId="3"/>
  </si>
  <si>
    <t>・電子メールで提出する場合は、PDF形式で提出してください。</t>
    <rPh sb="1" eb="3">
      <t>デンシ</t>
    </rPh>
    <rPh sb="7" eb="9">
      <t>テイシュツ</t>
    </rPh>
    <rPh sb="11" eb="13">
      <t>バアイ</t>
    </rPh>
    <rPh sb="18" eb="20">
      <t>ケイシキ</t>
    </rPh>
    <rPh sb="21" eb="23">
      <t>テイシュツ</t>
    </rPh>
    <phoneticPr fontId="3"/>
  </si>
  <si>
    <t>　（持参→本人確認書類(運転免許証など)の提示／郵送・電子メール→電話確認など）</t>
    <phoneticPr fontId="3"/>
  </si>
  <si>
    <t>・郵送受付⇒□封書にある住所及び氏名（法人名）　□℡による請求の確認　□その他（　　　　　　　　）</t>
    <phoneticPr fontId="3"/>
  </si>
  <si>
    <t>※完成検査調書を添付する場合は記入不要</t>
    <rPh sb="1" eb="3">
      <t>カンセイ</t>
    </rPh>
    <rPh sb="3" eb="5">
      <t>ケンサ</t>
    </rPh>
    <rPh sb="5" eb="7">
      <t>チョウショ</t>
    </rPh>
    <rPh sb="8" eb="10">
      <t>テンプ</t>
    </rPh>
    <rPh sb="12" eb="14">
      <t>バアイ</t>
    </rPh>
    <rPh sb="15" eb="17">
      <t>キニュウ</t>
    </rPh>
    <rPh sb="17" eb="19">
      <t>フヨウ</t>
    </rPh>
    <phoneticPr fontId="3"/>
  </si>
  <si>
    <r>
      <t>※送付先を既に公民館に指定している場合は</t>
    </r>
    <r>
      <rPr>
        <u/>
        <sz val="11"/>
        <color theme="1"/>
        <rFont val="ＭＳ 明朝"/>
        <family val="1"/>
        <charset val="128"/>
      </rPr>
      <t>提出不要</t>
    </r>
    <r>
      <rPr>
        <sz val="11"/>
        <color theme="1"/>
        <rFont val="ＭＳ 明朝"/>
        <family val="1"/>
        <charset val="128"/>
      </rPr>
      <t>です。</t>
    </r>
  </si>
  <si>
    <t>市補助金等振込口座届</t>
    <phoneticPr fontId="3"/>
  </si>
  <si>
    <t>※変更がない場合、提出は不要です。</t>
  </si>
  <si>
    <t>※変更後の内容を記載してください。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</si>
</sst>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 &quot;#,##0"/>
    <numFmt numFmtId="178" formatCode="&quot;¥&quot;#,##0&quot;円&quot;"/>
    <numFmt numFmtId="179" formatCode="0000000"/>
  </numFmts>
  <fonts count="34">
    <font>
      <sz val="11"/>
      <color theme="1"/>
      <name val="ＭＳ Ｐゴシック"/>
      <family val="2"/>
      <charset val="128"/>
      <scheme val="minor"/>
    </font>
    <font>
      <sz val="12"/>
      <color theme="1"/>
      <name val="ＭＳ 明朝"/>
      <family val="1"/>
      <charset val="128"/>
    </font>
    <font>
      <sz val="11"/>
      <color theme="1"/>
      <name val="ＭＳ 明朝"/>
      <family val="1"/>
      <charset val="128"/>
    </font>
    <font>
      <sz val="6"/>
      <name val="ＭＳ Ｐゴシック"/>
      <family val="2"/>
      <charset val="128"/>
      <scheme val="minor"/>
    </font>
    <font>
      <b/>
      <sz val="11"/>
      <color theme="1"/>
      <name val="ＭＳ 明朝"/>
      <family val="1"/>
      <charset val="128"/>
    </font>
    <font>
      <sz val="11"/>
      <color theme="1"/>
      <name val="Century"/>
      <family val="1"/>
    </font>
    <font>
      <sz val="16"/>
      <color theme="1"/>
      <name val="ＭＳ 明朝"/>
      <family val="1"/>
      <charset val="128"/>
    </font>
    <font>
      <sz val="18"/>
      <color theme="1"/>
      <name val="ＭＳ 明朝"/>
      <family val="1"/>
      <charset val="128"/>
    </font>
    <font>
      <sz val="11"/>
      <color theme="1"/>
      <name val="ＭＳ ゴシック"/>
      <family val="3"/>
      <charset val="128"/>
    </font>
    <font>
      <b/>
      <sz val="11"/>
      <color indexed="81"/>
      <name val="ＭＳ Ｐゴシック"/>
      <family val="3"/>
      <charset val="128"/>
    </font>
    <font>
      <sz val="16"/>
      <color theme="1"/>
      <name val="Century"/>
      <family val="1"/>
    </font>
    <font>
      <b/>
      <sz val="11"/>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color theme="1"/>
      <name val="ＭＳ ゴシック"/>
      <family val="3"/>
      <charset val="128"/>
    </font>
    <font>
      <sz val="20"/>
      <color theme="1"/>
      <name val="ＭＳ ゴシック"/>
      <family val="3"/>
      <charset val="128"/>
    </font>
    <font>
      <sz val="9"/>
      <color theme="1"/>
      <name val="ＭＳ Ｐゴシック"/>
      <family val="3"/>
      <charset val="128"/>
    </font>
    <font>
      <sz val="9"/>
      <color theme="1"/>
      <name val="ＭＳ ゴシック"/>
      <family val="3"/>
      <charset val="128"/>
    </font>
    <font>
      <sz val="8"/>
      <color theme="1"/>
      <name val="ＭＳ ゴシック"/>
      <family val="3"/>
      <charset val="128"/>
    </font>
    <font>
      <sz val="10"/>
      <color theme="1"/>
      <name val="ＭＳ 明朝"/>
      <family val="1"/>
      <charset val="128"/>
    </font>
    <font>
      <sz val="14"/>
      <color theme="1"/>
      <name val="ＭＳ ゴシック"/>
      <family val="3"/>
      <charset val="128"/>
    </font>
    <font>
      <sz val="11"/>
      <color theme="1"/>
      <name val="ＭＳ Ｐ明朝"/>
      <family val="1"/>
      <charset val="128"/>
    </font>
    <font>
      <b/>
      <sz val="11"/>
      <color indexed="81"/>
      <name val="MS P ゴシック"/>
      <family val="3"/>
      <charset val="128"/>
    </font>
    <font>
      <b/>
      <sz val="12"/>
      <color indexed="81"/>
      <name val="MS P ゴシック"/>
      <family val="3"/>
      <charset val="128"/>
    </font>
    <font>
      <b/>
      <sz val="12"/>
      <color indexed="10"/>
      <name val="MS P ゴシック"/>
      <family val="3"/>
      <charset val="128"/>
    </font>
    <font>
      <b/>
      <sz val="11"/>
      <color theme="1"/>
      <name val="ＭＳ ゴシック"/>
      <family val="3"/>
      <charset val="128"/>
    </font>
    <font>
      <b/>
      <sz val="9"/>
      <color theme="1"/>
      <name val="ＭＳ Ｐゴシック"/>
      <family val="3"/>
      <charset val="128"/>
    </font>
    <font>
      <u/>
      <sz val="10"/>
      <color theme="1"/>
      <name val="ＭＳ Ｐゴシック"/>
      <family val="3"/>
      <charset val="128"/>
    </font>
    <font>
      <b/>
      <sz val="11"/>
      <color indexed="10"/>
      <name val="MS P ゴシック"/>
      <family val="3"/>
      <charset val="128"/>
    </font>
    <font>
      <sz val="11"/>
      <color theme="1"/>
      <name val="ＭＳ Ｐゴシック"/>
      <family val="3"/>
      <charset val="128"/>
    </font>
    <font>
      <sz val="10"/>
      <color theme="0" tint="-0.499984740745262"/>
      <name val="ＭＳ ゴシック"/>
      <family val="3"/>
      <charset val="128"/>
    </font>
    <font>
      <sz val="6"/>
      <color theme="1"/>
      <name val="ＭＳ ゴシック"/>
      <family val="3"/>
      <charset val="128"/>
    </font>
    <font>
      <u/>
      <sz val="11"/>
      <color theme="1"/>
      <name val="ＭＳ 明朝"/>
      <family val="1"/>
      <charset val="128"/>
    </font>
    <font>
      <sz val="11"/>
      <color rgb="FFFFC000"/>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tint="-4.9989318521683403E-2"/>
        <bgColor indexed="64"/>
      </patternFill>
    </fill>
  </fills>
  <borders count="114">
    <border>
      <left/>
      <right/>
      <top/>
      <bottom/>
      <diagonal/>
    </border>
    <border>
      <left/>
      <right style="medium">
        <color indexed="64"/>
      </right>
      <top/>
      <bottom style="double">
        <color indexed="64"/>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uble">
        <color indexed="64"/>
      </top>
      <bottom/>
      <diagonal/>
    </border>
    <border>
      <left/>
      <right/>
      <top style="dotted">
        <color indexed="64"/>
      </top>
      <bottom/>
      <diagonal/>
    </border>
    <border>
      <left style="medium">
        <color indexed="64"/>
      </left>
      <right/>
      <top style="dotted">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double">
        <color indexed="64"/>
      </bottom>
      <diagonal/>
    </border>
    <border>
      <left/>
      <right/>
      <top style="medium">
        <color indexed="64"/>
      </top>
      <bottom/>
      <diagonal/>
    </border>
    <border>
      <left/>
      <right style="medium">
        <color indexed="64"/>
      </right>
      <top style="double">
        <color indexed="64"/>
      </top>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dotted">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thin">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style="double">
        <color indexed="64"/>
      </bottom>
      <diagonal/>
    </border>
    <border>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453">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1" fillId="0" borderId="0" xfId="0" applyFont="1">
      <alignment vertical="center"/>
    </xf>
    <xf numFmtId="0" fontId="1" fillId="0" borderId="0" xfId="0" applyFont="1" applyAlignment="1">
      <alignment horizontal="lef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3" xfId="0" applyFont="1" applyBorder="1">
      <alignment vertical="center"/>
    </xf>
    <xf numFmtId="0" fontId="2" fillId="0" borderId="2" xfId="0" applyFont="1" applyBorder="1">
      <alignment vertical="center"/>
    </xf>
    <xf numFmtId="0" fontId="4" fillId="0" borderId="0" xfId="0" applyFont="1" applyAlignment="1">
      <alignment horizontal="left" vertical="center"/>
    </xf>
    <xf numFmtId="0" fontId="2" fillId="0" borderId="0" xfId="0" applyFont="1" applyFill="1" applyBorder="1" applyAlignment="1">
      <alignment horizontal="left" vertical="center"/>
    </xf>
    <xf numFmtId="0" fontId="14" fillId="0" borderId="0" xfId="0" applyFont="1">
      <alignment vertical="center"/>
    </xf>
    <xf numFmtId="0" fontId="14" fillId="0" borderId="62" xfId="0" applyFont="1" applyBorder="1">
      <alignment vertical="center"/>
    </xf>
    <xf numFmtId="0" fontId="14" fillId="0" borderId="63" xfId="0" applyFont="1" applyBorder="1">
      <alignment vertical="center"/>
    </xf>
    <xf numFmtId="0" fontId="14" fillId="0" borderId="64" xfId="0" applyFont="1" applyBorder="1">
      <alignment vertical="center"/>
    </xf>
    <xf numFmtId="0" fontId="14" fillId="0" borderId="65" xfId="0" applyFont="1" applyBorder="1" applyAlignment="1"/>
    <xf numFmtId="0" fontId="14" fillId="0" borderId="0" xfId="0" applyFont="1" applyBorder="1" applyAlignment="1"/>
    <xf numFmtId="0" fontId="14" fillId="0" borderId="0" xfId="0" applyFont="1" applyBorder="1" applyAlignment="1">
      <alignment horizontal="right"/>
    </xf>
    <xf numFmtId="0" fontId="14" fillId="0" borderId="66" xfId="0" applyFont="1" applyBorder="1" applyAlignment="1"/>
    <xf numFmtId="0" fontId="14" fillId="0" borderId="0" xfId="0" applyFont="1" applyAlignment="1"/>
    <xf numFmtId="0" fontId="14" fillId="0" borderId="65"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vertical="center"/>
    </xf>
    <xf numFmtId="0" fontId="14" fillId="0" borderId="66" xfId="0" applyFont="1" applyBorder="1" applyAlignment="1">
      <alignment vertical="center"/>
    </xf>
    <xf numFmtId="0" fontId="14" fillId="0" borderId="0" xfId="0" applyFont="1" applyAlignment="1">
      <alignment vertical="center"/>
    </xf>
    <xf numFmtId="0" fontId="14" fillId="0" borderId="65" xfId="0" applyFont="1" applyBorder="1">
      <alignment vertical="center"/>
    </xf>
    <xf numFmtId="0" fontId="14" fillId="0" borderId="0" xfId="0" applyFont="1" applyBorder="1">
      <alignment vertical="center"/>
    </xf>
    <xf numFmtId="0" fontId="14" fillId="0" borderId="66" xfId="0" applyFont="1" applyBorder="1">
      <alignment vertical="center"/>
    </xf>
    <xf numFmtId="0" fontId="8" fillId="0" borderId="0" xfId="0" applyFont="1" applyBorder="1" applyAlignment="1"/>
    <xf numFmtId="0" fontId="14" fillId="0" borderId="0" xfId="0" applyFont="1" applyBorder="1" applyAlignment="1">
      <alignment horizontal="center" vertical="center" wrapText="1"/>
    </xf>
    <xf numFmtId="178" fontId="8" fillId="0" borderId="0" xfId="0" applyNumberFormat="1" applyFont="1" applyBorder="1" applyAlignment="1">
      <alignment horizontal="center" vertical="center"/>
    </xf>
    <xf numFmtId="38" fontId="14" fillId="0" borderId="52" xfId="1" applyFont="1" applyBorder="1" applyAlignment="1">
      <alignment horizontal="right" vertical="top" shrinkToFit="1"/>
    </xf>
    <xf numFmtId="38" fontId="14" fillId="0" borderId="70" xfId="1" applyFont="1" applyBorder="1" applyAlignment="1">
      <alignment horizontal="right" vertical="top" shrinkToFit="1"/>
    </xf>
    <xf numFmtId="38" fontId="14" fillId="0" borderId="70" xfId="1" applyFont="1" applyBorder="1" applyAlignment="1">
      <alignment vertical="center"/>
    </xf>
    <xf numFmtId="0" fontId="14" fillId="0" borderId="46" xfId="0" applyFont="1" applyBorder="1">
      <alignment vertical="center"/>
    </xf>
    <xf numFmtId="0" fontId="14" fillId="0" borderId="11" xfId="0" applyFont="1" applyBorder="1" applyAlignment="1">
      <alignment vertical="center"/>
    </xf>
    <xf numFmtId="0" fontId="14" fillId="0" borderId="11" xfId="0" applyFont="1" applyBorder="1">
      <alignment vertical="center"/>
    </xf>
    <xf numFmtId="0" fontId="14" fillId="0" borderId="20" xfId="0" applyFont="1" applyBorder="1">
      <alignment vertical="center"/>
    </xf>
    <xf numFmtId="0" fontId="19" fillId="0" borderId="0" xfId="0" applyFont="1">
      <alignment vertical="center"/>
    </xf>
    <xf numFmtId="0" fontId="19" fillId="0" borderId="0" xfId="0" applyFont="1" applyBorder="1">
      <alignment vertical="center"/>
    </xf>
    <xf numFmtId="0" fontId="14"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vertical="center" wrapText="1"/>
    </xf>
    <xf numFmtId="0" fontId="2" fillId="0" borderId="0" xfId="0" applyFont="1" applyBorder="1" applyAlignment="1">
      <alignment horizontal="lef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Alignment="1">
      <alignment horizontal="right" vertical="center"/>
    </xf>
    <xf numFmtId="0" fontId="21"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255"/>
    </xf>
    <xf numFmtId="0" fontId="4" fillId="0" borderId="0" xfId="0" applyFont="1" applyFill="1" applyBorder="1" applyAlignment="1">
      <alignment horizontal="left" vertical="center"/>
    </xf>
    <xf numFmtId="0" fontId="2" fillId="0" borderId="0" xfId="0" applyFont="1" applyBorder="1" applyAlignment="1">
      <alignment vertical="center"/>
    </xf>
    <xf numFmtId="0" fontId="2" fillId="0" borderId="0" xfId="0" applyFont="1" applyProtection="1">
      <alignment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Alignment="1" applyProtection="1">
      <alignment vertical="center" shrinkToFit="1"/>
    </xf>
    <xf numFmtId="0" fontId="2" fillId="0" borderId="0" xfId="0" applyFont="1" applyFill="1" applyAlignment="1" applyProtection="1">
      <alignment vertical="center"/>
    </xf>
    <xf numFmtId="0" fontId="2" fillId="0" borderId="0" xfId="0" applyFont="1" applyFill="1" applyBorder="1" applyAlignment="1" applyProtection="1">
      <alignment horizontal="left" vertical="center" shrinkToFit="1"/>
    </xf>
    <xf numFmtId="0" fontId="14" fillId="0" borderId="0" xfId="0" applyFont="1" applyBorder="1" applyAlignment="1">
      <alignment vertical="center" wrapText="1"/>
    </xf>
    <xf numFmtId="0" fontId="14" fillId="0" borderId="88" xfId="0" applyFont="1" applyBorder="1" applyAlignment="1">
      <alignment vertical="center"/>
    </xf>
    <xf numFmtId="0" fontId="16" fillId="0" borderId="7" xfId="0" applyFont="1" applyBorder="1" applyAlignment="1"/>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0" fontId="16" fillId="0" borderId="89" xfId="0" applyFont="1" applyBorder="1" applyAlignment="1">
      <alignment horizontal="left"/>
    </xf>
    <xf numFmtId="0" fontId="14" fillId="0" borderId="90" xfId="0" applyFont="1" applyBorder="1" applyAlignment="1">
      <alignment vertical="center"/>
    </xf>
    <xf numFmtId="0" fontId="14" fillId="0" borderId="0" xfId="0" applyFont="1" applyBorder="1" applyAlignment="1">
      <alignment horizontal="left" vertical="center" wrapText="1"/>
    </xf>
    <xf numFmtId="0" fontId="14" fillId="0" borderId="20" xfId="0" applyFont="1" applyBorder="1" applyAlignment="1">
      <alignment horizontal="left" vertical="center"/>
    </xf>
    <xf numFmtId="0" fontId="14" fillId="0" borderId="0" xfId="0" applyFont="1" applyBorder="1" applyAlignment="1">
      <alignment horizontal="left" vertical="center"/>
    </xf>
    <xf numFmtId="0" fontId="14" fillId="0" borderId="20" xfId="0" applyFont="1" applyBorder="1" applyAlignment="1">
      <alignment vertical="center"/>
    </xf>
    <xf numFmtId="0" fontId="14" fillId="0" borderId="0" xfId="0" applyFont="1" applyBorder="1" applyAlignment="1">
      <alignment vertical="distributed" wrapText="1"/>
    </xf>
    <xf numFmtId="0" fontId="0" fillId="0" borderId="0" xfId="0" applyAlignment="1">
      <alignment vertical="distributed" wrapText="1"/>
    </xf>
    <xf numFmtId="0" fontId="16" fillId="0" borderId="94" xfId="0" applyFont="1" applyBorder="1" applyAlignment="1">
      <alignment vertical="top"/>
    </xf>
    <xf numFmtId="0" fontId="16" fillId="0" borderId="92" xfId="0" applyFont="1" applyBorder="1" applyAlignment="1">
      <alignment vertical="top"/>
    </xf>
    <xf numFmtId="0" fontId="13" fillId="0" borderId="92" xfId="0" applyFont="1" applyBorder="1" applyAlignment="1">
      <alignment vertical="top"/>
    </xf>
    <xf numFmtId="0" fontId="16" fillId="0" borderId="95" xfId="0" applyFont="1" applyBorder="1" applyAlignment="1">
      <alignment vertical="top"/>
    </xf>
    <xf numFmtId="0" fontId="0" fillId="0" borderId="0" xfId="0" applyFill="1" applyAlignment="1">
      <alignment horizontal="left" vertical="center"/>
    </xf>
    <xf numFmtId="0" fontId="2" fillId="0" borderId="0" xfId="0" applyFont="1" applyProtection="1">
      <alignment vertical="center"/>
      <protection locked="0"/>
    </xf>
    <xf numFmtId="0" fontId="2" fillId="0" borderId="0" xfId="0" applyFont="1" applyAlignment="1">
      <alignment vertical="justify" wrapText="1"/>
    </xf>
    <xf numFmtId="0" fontId="2" fillId="0" borderId="0" xfId="0" applyFont="1" applyAlignment="1">
      <alignment vertical="justify"/>
    </xf>
    <xf numFmtId="0" fontId="2" fillId="0" borderId="0" xfId="0" applyFont="1" applyAlignment="1">
      <alignment horizontal="left" vertical="center"/>
    </xf>
    <xf numFmtId="0" fontId="14" fillId="0" borderId="11" xfId="0" applyFont="1" applyBorder="1" applyAlignment="1">
      <alignment horizontal="center" vertical="center"/>
    </xf>
    <xf numFmtId="38" fontId="14" fillId="0" borderId="52" xfId="1" applyFont="1" applyBorder="1" applyAlignment="1">
      <alignment vertical="center"/>
    </xf>
    <xf numFmtId="0" fontId="14" fillId="0" borderId="0" xfId="0" applyFont="1" applyBorder="1" applyAlignment="1">
      <alignment horizontal="center" vertical="center"/>
    </xf>
    <xf numFmtId="0" fontId="14" fillId="0" borderId="96" xfId="0" applyFont="1" applyBorder="1" applyAlignment="1">
      <alignment vertical="center"/>
    </xf>
    <xf numFmtId="0" fontId="14" fillId="0" borderId="16" xfId="0" applyFont="1" applyBorder="1" applyAlignment="1">
      <alignment vertical="center"/>
    </xf>
    <xf numFmtId="0" fontId="14" fillId="0" borderId="16" xfId="0" applyFont="1" applyBorder="1">
      <alignment vertical="center"/>
    </xf>
    <xf numFmtId="0" fontId="26" fillId="0" borderId="16" xfId="0" applyFont="1" applyBorder="1" applyAlignment="1">
      <alignment vertical="top"/>
    </xf>
    <xf numFmtId="0" fontId="16" fillId="0" borderId="16" xfId="0" applyFont="1" applyBorder="1" applyAlignment="1">
      <alignment vertical="top"/>
    </xf>
    <xf numFmtId="0" fontId="14" fillId="0" borderId="97" xfId="0" applyFont="1" applyBorder="1" applyAlignment="1">
      <alignment vertical="center"/>
    </xf>
    <xf numFmtId="38" fontId="14" fillId="0" borderId="101" xfId="1" applyFont="1" applyBorder="1" applyAlignment="1">
      <alignment horizontal="right" vertical="top" shrinkToFit="1"/>
    </xf>
    <xf numFmtId="0" fontId="8" fillId="3" borderId="52" xfId="0" applyFont="1" applyFill="1" applyBorder="1" applyAlignment="1" applyProtection="1">
      <alignment vertical="center" shrinkToFit="1"/>
      <protection locked="0"/>
    </xf>
    <xf numFmtId="0" fontId="14" fillId="0" borderId="0" xfId="0" applyFont="1" applyBorder="1" applyAlignment="1">
      <alignment horizontal="center" vertical="center"/>
    </xf>
    <xf numFmtId="0" fontId="29" fillId="0" borderId="0" xfId="0" applyFont="1" applyBorder="1" applyAlignment="1">
      <alignment vertical="center"/>
    </xf>
    <xf numFmtId="0" fontId="14" fillId="0" borderId="0" xfId="0" applyFont="1" applyAlignment="1">
      <alignment horizontal="left"/>
    </xf>
    <xf numFmtId="0" fontId="14" fillId="0" borderId="44" xfId="0" applyFont="1" applyBorder="1">
      <alignment vertical="center"/>
    </xf>
    <xf numFmtId="0" fontId="14" fillId="0" borderId="51" xfId="0" applyFont="1" applyBorder="1">
      <alignment vertical="center"/>
    </xf>
    <xf numFmtId="0" fontId="30" fillId="0" borderId="51" xfId="0" applyFont="1" applyBorder="1">
      <alignment vertical="center"/>
    </xf>
    <xf numFmtId="0" fontId="31" fillId="0" borderId="52" xfId="0" applyFont="1" applyBorder="1" applyAlignment="1">
      <alignment horizontal="right" vertical="top"/>
    </xf>
    <xf numFmtId="0" fontId="14" fillId="0" borderId="44" xfId="0" applyFont="1" applyBorder="1" applyAlignment="1">
      <alignment vertical="center"/>
    </xf>
    <xf numFmtId="0" fontId="2" fillId="0" borderId="0" xfId="0" applyFont="1" applyAlignment="1">
      <alignment horizontal="left" vertical="center"/>
    </xf>
    <xf numFmtId="0" fontId="0" fillId="4" borderId="0" xfId="0" applyFill="1" applyAlignment="1">
      <alignment horizontal="center" vertical="center"/>
    </xf>
    <xf numFmtId="0" fontId="0" fillId="3" borderId="0" xfId="0" applyFill="1" applyAlignment="1">
      <alignment horizontal="center" vertical="center"/>
    </xf>
    <xf numFmtId="0" fontId="2" fillId="4" borderId="11"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4" borderId="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4" borderId="10" xfId="0" applyFont="1" applyFill="1" applyBorder="1" applyAlignment="1" applyProtection="1">
      <alignment horizontal="center" vertical="center"/>
      <protection locked="0"/>
    </xf>
    <xf numFmtId="0" fontId="2" fillId="2" borderId="73" xfId="0" applyFont="1" applyFill="1" applyBorder="1" applyAlignment="1">
      <alignment horizontal="center" vertical="center"/>
    </xf>
    <xf numFmtId="0" fontId="2" fillId="4" borderId="18"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0" fontId="5" fillId="4" borderId="10" xfId="0" applyFont="1" applyFill="1" applyBorder="1" applyAlignment="1" applyProtection="1">
      <alignment horizontal="center" vertical="center"/>
      <protection locked="0"/>
    </xf>
    <xf numFmtId="49" fontId="5" fillId="4" borderId="18" xfId="0" applyNumberFormat="1" applyFont="1" applyFill="1" applyBorder="1" applyAlignment="1" applyProtection="1">
      <alignment horizontal="center" vertical="center" shrinkToFit="1"/>
      <protection locked="0"/>
    </xf>
    <xf numFmtId="49" fontId="5" fillId="4" borderId="50" xfId="0" applyNumberFormat="1" applyFont="1" applyFill="1" applyBorder="1" applyAlignment="1" applyProtection="1">
      <alignment horizontal="center" vertical="center" shrinkToFit="1"/>
      <protection locked="0"/>
    </xf>
    <xf numFmtId="49" fontId="5" fillId="4" borderId="51" xfId="0" applyNumberFormat="1" applyFont="1" applyFill="1" applyBorder="1" applyAlignment="1" applyProtection="1">
      <alignment horizontal="center" vertical="center" shrinkToFit="1"/>
      <protection locked="0"/>
    </xf>
    <xf numFmtId="49" fontId="5" fillId="4" borderId="52" xfId="0" applyNumberFormat="1" applyFont="1" applyFill="1" applyBorder="1" applyAlignment="1" applyProtection="1">
      <alignment horizontal="center" vertical="center" shrinkToFit="1"/>
      <protection locked="0"/>
    </xf>
    <xf numFmtId="49" fontId="5" fillId="4" borderId="10" xfId="0" applyNumberFormat="1" applyFont="1" applyFill="1" applyBorder="1" applyAlignment="1" applyProtection="1">
      <alignment horizontal="center" vertical="center" shrinkToFit="1"/>
      <protection locked="0"/>
    </xf>
    <xf numFmtId="0" fontId="2" fillId="2" borderId="34" xfId="0" applyFont="1" applyFill="1" applyBorder="1" applyAlignment="1">
      <alignment horizontal="center" vertical="center"/>
    </xf>
    <xf numFmtId="49" fontId="21" fillId="4" borderId="79" xfId="0" applyNumberFormat="1" applyFont="1" applyFill="1" applyBorder="1" applyAlignment="1" applyProtection="1">
      <alignment horizontal="center" vertical="center" shrinkToFit="1"/>
      <protection locked="0"/>
    </xf>
    <xf numFmtId="49" fontId="5" fillId="4" borderId="29" xfId="0" applyNumberFormat="1" applyFont="1" applyFill="1" applyBorder="1" applyAlignment="1" applyProtection="1">
      <alignment horizontal="center" vertical="center" shrinkToFit="1"/>
      <protection locked="0"/>
    </xf>
    <xf numFmtId="49" fontId="5" fillId="0" borderId="29" xfId="0" applyNumberFormat="1" applyFont="1" applyFill="1" applyBorder="1" applyAlignment="1" applyProtection="1">
      <alignment horizontal="left" vertical="center" shrinkToFit="1"/>
    </xf>
    <xf numFmtId="49" fontId="5" fillId="0" borderId="30" xfId="0" applyNumberFormat="1" applyFont="1" applyFill="1" applyBorder="1" applyAlignment="1" applyProtection="1">
      <alignment horizontal="left" vertical="center" shrinkToFit="1"/>
    </xf>
    <xf numFmtId="0" fontId="2" fillId="0" borderId="46" xfId="0" applyFont="1" applyBorder="1" applyAlignment="1">
      <alignment horizontal="center" vertic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49" fontId="5" fillId="4" borderId="19" xfId="0" applyNumberFormat="1"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0" borderId="32" xfId="0" applyFont="1" applyBorder="1" applyAlignment="1">
      <alignment horizontal="center" vertical="center"/>
    </xf>
    <xf numFmtId="0" fontId="2" fillId="4" borderId="32" xfId="0" applyFont="1" applyFill="1" applyBorder="1" applyAlignment="1" applyProtection="1">
      <alignment horizontal="center" vertical="center"/>
      <protection locked="0"/>
    </xf>
    <xf numFmtId="49" fontId="5" fillId="4" borderId="32" xfId="0" applyNumberFormat="1" applyFont="1" applyFill="1" applyBorder="1" applyAlignment="1" applyProtection="1">
      <alignment horizontal="center" vertical="center" shrinkToFit="1"/>
      <protection locked="0"/>
    </xf>
    <xf numFmtId="0" fontId="2" fillId="0" borderId="19" xfId="0" applyFont="1" applyBorder="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right" vertical="center"/>
    </xf>
    <xf numFmtId="0" fontId="5" fillId="4"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5" fillId="4" borderId="32" xfId="0" applyFont="1" applyFill="1" applyBorder="1" applyAlignment="1" applyProtection="1">
      <alignment horizontal="center" vertical="center"/>
      <protection locked="0"/>
    </xf>
    <xf numFmtId="0" fontId="2" fillId="0" borderId="74" xfId="0" applyFont="1" applyBorder="1" applyAlignment="1">
      <alignment horizontal="center" vertical="center"/>
    </xf>
    <xf numFmtId="0" fontId="2" fillId="0" borderId="7" xfId="0" applyFont="1" applyBorder="1" applyAlignment="1">
      <alignment horizontal="center" vertical="center"/>
    </xf>
    <xf numFmtId="0" fontId="2" fillId="0" borderId="75"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76" xfId="0" applyFont="1" applyBorder="1" applyAlignment="1">
      <alignment horizontal="center"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2" fillId="0" borderId="77"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40"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49" fontId="5" fillId="0" borderId="14" xfId="0" applyNumberFormat="1" applyFont="1" applyBorder="1" applyAlignment="1">
      <alignment horizontal="center" vertical="center"/>
    </xf>
    <xf numFmtId="49" fontId="5" fillId="4" borderId="14" xfId="0" applyNumberFormat="1" applyFont="1" applyFill="1" applyBorder="1" applyAlignment="1" applyProtection="1">
      <alignment horizontal="center" vertical="center"/>
      <protection locked="0"/>
    </xf>
    <xf numFmtId="0" fontId="2" fillId="0" borderId="41" xfId="0" applyFont="1" applyBorder="1" applyAlignment="1">
      <alignment horizontal="right" vertical="top"/>
    </xf>
    <xf numFmtId="0" fontId="2" fillId="0" borderId="16" xfId="0" applyFont="1" applyBorder="1" applyAlignment="1">
      <alignment horizontal="right" vertical="top"/>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6" xfId="0" applyFont="1" applyBorder="1" applyAlignment="1">
      <alignment horizontal="left" vertical="top"/>
    </xf>
    <xf numFmtId="0" fontId="5" fillId="4" borderId="16" xfId="0" applyFont="1" applyFill="1" applyBorder="1" applyAlignment="1" applyProtection="1">
      <alignment horizontal="center" vertical="top"/>
      <protection locked="0"/>
    </xf>
    <xf numFmtId="0" fontId="2" fillId="3" borderId="21"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shrinkToFit="1"/>
      <protection locked="0"/>
    </xf>
    <xf numFmtId="0" fontId="2" fillId="4" borderId="38" xfId="0" applyFont="1" applyFill="1" applyBorder="1" applyAlignment="1" applyProtection="1">
      <alignment horizontal="center" vertical="center" shrinkToFit="1"/>
      <protection locked="0"/>
    </xf>
    <xf numFmtId="0" fontId="2" fillId="4" borderId="61"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left" indent="1"/>
      <protection locked="0"/>
    </xf>
    <xf numFmtId="0" fontId="2" fillId="4" borderId="14" xfId="0" applyFont="1" applyFill="1" applyBorder="1" applyAlignment="1" applyProtection="1">
      <alignment horizontal="left" indent="1"/>
      <protection locked="0"/>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4" fillId="0" borderId="6" xfId="0" applyFont="1" applyBorder="1" applyAlignment="1">
      <alignment horizontal="center" vertical="center" wrapText="1"/>
    </xf>
    <xf numFmtId="0" fontId="2" fillId="4" borderId="16" xfId="0" applyFont="1" applyFill="1" applyBorder="1" applyAlignment="1" applyProtection="1">
      <alignment horizontal="left" vertical="center" shrinkToFit="1"/>
      <protection locked="0"/>
    </xf>
    <xf numFmtId="0" fontId="2" fillId="4" borderId="2" xfId="0" applyFont="1" applyFill="1" applyBorder="1" applyAlignment="1" applyProtection="1">
      <alignment horizontal="left" vertical="center" shrinkToFit="1"/>
      <protection locked="0"/>
    </xf>
    <xf numFmtId="0" fontId="2" fillId="0" borderId="4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 xfId="0" applyFont="1" applyBorder="1" applyAlignment="1">
      <alignment horizontal="center" vertical="center"/>
    </xf>
    <xf numFmtId="0" fontId="5" fillId="4" borderId="0" xfId="0" applyFont="1" applyFill="1" applyAlignment="1" applyProtection="1">
      <alignment horizontal="center" vertical="center"/>
      <protection locked="0"/>
    </xf>
    <xf numFmtId="0" fontId="2" fillId="4" borderId="43"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2" fillId="4" borderId="0" xfId="0" applyFont="1" applyFill="1" applyAlignment="1" applyProtection="1">
      <alignment horizontal="right" vertical="center"/>
      <protection locked="0"/>
    </xf>
    <xf numFmtId="0" fontId="2" fillId="0" borderId="0" xfId="0" applyFont="1" applyAlignment="1">
      <alignment horizontal="right" vertical="center"/>
    </xf>
    <xf numFmtId="0" fontId="2" fillId="4" borderId="0" xfId="0" applyFont="1" applyFill="1" applyAlignment="1" applyProtection="1">
      <alignment horizontal="center" vertical="center"/>
      <protection locked="0"/>
    </xf>
    <xf numFmtId="0" fontId="2" fillId="0" borderId="11" xfId="0" applyFont="1" applyBorder="1" applyAlignment="1">
      <alignment horizontal="left" vertical="center"/>
    </xf>
    <xf numFmtId="0" fontId="5" fillId="3" borderId="0" xfId="0" applyFont="1" applyFill="1" applyAlignment="1" applyProtection="1">
      <alignment horizontal="center" vertical="center" shrinkToFit="1"/>
      <protection locked="0"/>
    </xf>
    <xf numFmtId="0" fontId="2" fillId="0" borderId="0" xfId="0" applyFont="1" applyFill="1" applyBorder="1" applyAlignment="1">
      <alignment vertical="center"/>
    </xf>
    <xf numFmtId="0" fontId="2" fillId="0" borderId="28" xfId="0" applyFont="1" applyBorder="1" applyAlignment="1">
      <alignment horizontal="center" vertical="center"/>
    </xf>
    <xf numFmtId="0" fontId="2" fillId="4" borderId="32" xfId="0" applyFont="1" applyFill="1" applyBorder="1" applyAlignment="1" applyProtection="1">
      <alignment horizontal="center" vertical="center" shrinkToFit="1"/>
      <protection locked="0"/>
    </xf>
    <xf numFmtId="0" fontId="2" fillId="4" borderId="82"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0" fontId="2" fillId="4" borderId="80" xfId="0" applyFont="1" applyFill="1" applyBorder="1" applyAlignment="1" applyProtection="1">
      <alignment horizontal="center" vertical="center" shrinkToFit="1"/>
      <protection locked="0"/>
    </xf>
    <xf numFmtId="0" fontId="2" fillId="4" borderId="28" xfId="0" applyFont="1" applyFill="1" applyBorder="1" applyAlignment="1" applyProtection="1">
      <alignment horizontal="center" vertical="center" shrinkToFit="1"/>
      <protection locked="0"/>
    </xf>
    <xf numFmtId="0" fontId="2" fillId="4" borderId="81" xfId="0" applyFont="1" applyFill="1" applyBorder="1" applyAlignment="1" applyProtection="1">
      <alignment horizontal="center" vertical="center" shrinkToFit="1"/>
      <protection locked="0"/>
    </xf>
    <xf numFmtId="0" fontId="2" fillId="0" borderId="31" xfId="0" applyFont="1" applyBorder="1" applyAlignment="1">
      <alignment vertical="center" wrapText="1"/>
    </xf>
    <xf numFmtId="0" fontId="2" fillId="0" borderId="32" xfId="0" applyFont="1" applyBorder="1" applyAlignment="1">
      <alignment vertical="center"/>
    </xf>
    <xf numFmtId="0" fontId="2" fillId="0" borderId="25" xfId="0" applyFont="1" applyBorder="1" applyAlignment="1">
      <alignment vertical="center"/>
    </xf>
    <xf numFmtId="0" fontId="2" fillId="0" borderId="10"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0" xfId="0" applyFont="1" applyFill="1" applyBorder="1" applyAlignment="1">
      <alignment vertical="justify" wrapText="1"/>
    </xf>
    <xf numFmtId="0" fontId="2" fillId="0" borderId="0" xfId="0" applyFont="1" applyFill="1" applyBorder="1" applyAlignment="1">
      <alignment vertical="justify"/>
    </xf>
    <xf numFmtId="0" fontId="2" fillId="0" borderId="14" xfId="0" applyFont="1" applyBorder="1" applyAlignment="1">
      <alignment horizontal="left"/>
    </xf>
    <xf numFmtId="0" fontId="2" fillId="0" borderId="83" xfId="0" applyFont="1" applyBorder="1" applyAlignment="1">
      <alignment horizontal="center" vertical="center"/>
    </xf>
    <xf numFmtId="0" fontId="2" fillId="0" borderId="35" xfId="0" applyFont="1" applyBorder="1" applyAlignment="1">
      <alignment horizontal="center" vertical="center"/>
    </xf>
    <xf numFmtId="0" fontId="2" fillId="0" borderId="84" xfId="0" applyFont="1" applyBorder="1" applyAlignment="1">
      <alignment horizontal="center" vertical="center"/>
    </xf>
    <xf numFmtId="49" fontId="2" fillId="3" borderId="4" xfId="0" applyNumberFormat="1" applyFont="1" applyFill="1" applyBorder="1" applyAlignment="1" applyProtection="1">
      <alignment horizontal="center" vertical="center" shrinkToFit="1"/>
      <protection locked="0"/>
    </xf>
    <xf numFmtId="0" fontId="2" fillId="3" borderId="4" xfId="0" applyNumberFormat="1" applyFont="1" applyFill="1" applyBorder="1" applyAlignment="1" applyProtection="1">
      <alignment horizontal="center" vertical="center" shrinkToFit="1"/>
      <protection locked="0"/>
    </xf>
    <xf numFmtId="0" fontId="2" fillId="3" borderId="1" xfId="0" applyNumberFormat="1" applyFont="1" applyFill="1" applyBorder="1" applyAlignment="1" applyProtection="1">
      <alignment horizontal="center" vertical="center" shrinkToFit="1"/>
      <protection locked="0"/>
    </xf>
    <xf numFmtId="0" fontId="2" fillId="0" borderId="8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31" xfId="0" applyFont="1" applyBorder="1" applyAlignment="1">
      <alignment vertical="center"/>
    </xf>
    <xf numFmtId="0" fontId="2" fillId="0" borderId="26" xfId="0" applyFont="1" applyBorder="1" applyAlignment="1">
      <alignment vertical="center"/>
    </xf>
    <xf numFmtId="0" fontId="2" fillId="0" borderId="19" xfId="0" applyFont="1" applyBorder="1" applyAlignment="1">
      <alignment vertical="center"/>
    </xf>
    <xf numFmtId="0" fontId="2" fillId="0" borderId="48" xfId="0" applyFont="1" applyFill="1" applyBorder="1" applyAlignment="1">
      <alignment horizontal="center" vertical="center"/>
    </xf>
    <xf numFmtId="0" fontId="2" fillId="0" borderId="43" xfId="0" applyFont="1" applyFill="1" applyBorder="1" applyAlignment="1">
      <alignment horizontal="center" vertical="center"/>
    </xf>
    <xf numFmtId="0" fontId="2" fillId="4" borderId="43" xfId="0" applyFont="1" applyFill="1" applyBorder="1" applyAlignment="1" applyProtection="1">
      <alignment horizontal="left" vertical="center" shrinkToFit="1"/>
      <protection locked="0"/>
    </xf>
    <xf numFmtId="0" fontId="2" fillId="4" borderId="55" xfId="0" applyFont="1" applyFill="1" applyBorder="1" applyAlignment="1" applyProtection="1">
      <alignment horizontal="left" vertical="center" shrinkToFit="1"/>
      <protection locked="0"/>
    </xf>
    <xf numFmtId="49" fontId="5" fillId="0" borderId="0" xfId="0" applyNumberFormat="1" applyFont="1" applyBorder="1" applyAlignment="1">
      <alignment horizontal="center" vertical="center"/>
    </xf>
    <xf numFmtId="49" fontId="5" fillId="4" borderId="0"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43" xfId="0" applyFont="1" applyFill="1" applyBorder="1" applyAlignment="1" applyProtection="1">
      <alignment horizontal="center" vertical="center" shrinkToFit="1"/>
      <protection locked="0"/>
    </xf>
    <xf numFmtId="0" fontId="2" fillId="0" borderId="85" xfId="0" applyFont="1" applyBorder="1" applyAlignment="1">
      <alignment vertical="center" wrapText="1"/>
    </xf>
    <xf numFmtId="0" fontId="2" fillId="0" borderId="86" xfId="0" applyFont="1" applyBorder="1" applyAlignment="1">
      <alignment vertical="center"/>
    </xf>
    <xf numFmtId="0" fontId="2" fillId="4" borderId="86" xfId="0" applyFont="1" applyFill="1" applyBorder="1" applyAlignment="1" applyProtection="1">
      <alignment horizontal="center" vertical="center" shrinkToFit="1"/>
      <protection locked="0"/>
    </xf>
    <xf numFmtId="0" fontId="2" fillId="4" borderId="87" xfId="0" applyFont="1" applyFill="1" applyBorder="1" applyAlignment="1" applyProtection="1">
      <alignment horizontal="center" vertical="center" shrinkToFit="1"/>
      <protection locked="0"/>
    </xf>
    <xf numFmtId="0" fontId="2" fillId="3" borderId="43" xfId="0" applyNumberFormat="1" applyFont="1" applyFill="1" applyBorder="1" applyAlignment="1" applyProtection="1">
      <alignment horizontal="center" vertical="center" shrinkToFit="1"/>
      <protection locked="0"/>
    </xf>
    <xf numFmtId="0" fontId="2" fillId="0" borderId="0" xfId="0" applyFont="1" applyAlignment="1">
      <alignment vertical="justify" wrapText="1"/>
    </xf>
    <xf numFmtId="0" fontId="2" fillId="0" borderId="0" xfId="0" applyFont="1" applyAlignment="1">
      <alignment vertical="justify"/>
    </xf>
    <xf numFmtId="0" fontId="5" fillId="3" borderId="0" xfId="0" applyFont="1" applyFill="1" applyAlignment="1" applyProtection="1">
      <alignment horizontal="center" vertical="center"/>
      <protection locked="0"/>
    </xf>
    <xf numFmtId="0" fontId="2" fillId="0" borderId="48" xfId="0" applyFont="1" applyBorder="1" applyAlignment="1">
      <alignment horizontal="center" vertical="center"/>
    </xf>
    <xf numFmtId="0" fontId="2" fillId="0" borderId="14" xfId="0" applyFont="1" applyBorder="1" applyAlignment="1">
      <alignment horizontal="left" vertical="center"/>
    </xf>
    <xf numFmtId="0" fontId="2" fillId="0" borderId="23" xfId="0" applyFont="1" applyBorder="1" applyAlignment="1">
      <alignment horizontal="left" vertical="center"/>
    </xf>
    <xf numFmtId="0" fontId="2" fillId="4" borderId="58" xfId="0" applyFont="1" applyFill="1" applyBorder="1" applyAlignment="1" applyProtection="1">
      <alignment horizontal="center" vertical="center" shrinkToFit="1"/>
      <protection locked="0"/>
    </xf>
    <xf numFmtId="0" fontId="2" fillId="4" borderId="59" xfId="0" applyFont="1" applyFill="1" applyBorder="1" applyAlignment="1" applyProtection="1">
      <alignment horizontal="center" vertical="center" shrinkToFit="1"/>
      <protection locked="0"/>
    </xf>
    <xf numFmtId="179" fontId="2" fillId="4" borderId="43" xfId="0" applyNumberFormat="1" applyFont="1" applyFill="1" applyBorder="1" applyAlignment="1" applyProtection="1">
      <alignment horizontal="center" vertical="center"/>
      <protection locked="0"/>
    </xf>
    <xf numFmtId="179" fontId="2" fillId="4" borderId="55"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4" borderId="48" xfId="0" applyFont="1" applyFill="1" applyBorder="1" applyAlignment="1" applyProtection="1">
      <alignment horizontal="center" vertical="center" shrinkToFit="1"/>
      <protection locked="0"/>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4" borderId="54" xfId="0" applyFont="1" applyFill="1" applyBorder="1" applyAlignment="1" applyProtection="1">
      <alignment horizontal="center" vertical="center" shrinkToFit="1"/>
      <protection locked="0"/>
    </xf>
    <xf numFmtId="0" fontId="2" fillId="4" borderId="56" xfId="0" applyFont="1" applyFill="1" applyBorder="1" applyAlignment="1" applyProtection="1">
      <alignment horizontal="center" vertical="center" shrinkToFit="1"/>
      <protection locked="0"/>
    </xf>
    <xf numFmtId="0" fontId="2" fillId="0" borderId="0" xfId="0" applyFont="1" applyAlignment="1">
      <alignment horizontal="left" vertical="center" indent="3"/>
    </xf>
    <xf numFmtId="0" fontId="2" fillId="0" borderId="0" xfId="0" applyFont="1" applyAlignment="1">
      <alignment horizontal="distributed" vertical="center" wrapText="1"/>
    </xf>
    <xf numFmtId="0" fontId="2" fillId="0" borderId="0" xfId="0" applyFont="1" applyAlignment="1">
      <alignment vertical="center"/>
    </xf>
    <xf numFmtId="0" fontId="2" fillId="0" borderId="0" xfId="0" applyFont="1" applyAlignment="1">
      <alignment vertical="center" wrapText="1"/>
    </xf>
    <xf numFmtId="177" fontId="10" fillId="4" borderId="43" xfId="0" applyNumberFormat="1" applyFont="1" applyFill="1" applyBorder="1" applyAlignment="1" applyProtection="1">
      <alignment horizontal="center" vertical="center" shrinkToFit="1"/>
      <protection locked="0"/>
    </xf>
    <xf numFmtId="0" fontId="7" fillId="0" borderId="43" xfId="0" applyFont="1" applyBorder="1" applyAlignment="1">
      <alignment horizontal="center" vertical="center"/>
    </xf>
    <xf numFmtId="0" fontId="2" fillId="3" borderId="0" xfId="0" applyFont="1" applyFill="1" applyAlignment="1" applyProtection="1">
      <alignment vertical="center" shrinkToFit="1"/>
      <protection locked="0"/>
    </xf>
    <xf numFmtId="0" fontId="2" fillId="3" borderId="0" xfId="0" applyFont="1" applyFill="1" applyBorder="1" applyAlignment="1" applyProtection="1">
      <alignment vertical="center" shrinkToFit="1"/>
      <protection locked="0"/>
    </xf>
    <xf numFmtId="0" fontId="17" fillId="0" borderId="43" xfId="0" applyFont="1" applyBorder="1" applyAlignment="1">
      <alignment horizontal="center"/>
    </xf>
    <xf numFmtId="0" fontId="14" fillId="0" borderId="10"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7" fillId="0" borderId="10" xfId="0" applyFont="1" applyBorder="1" applyAlignment="1">
      <alignment horizontal="center" vertical="top"/>
    </xf>
    <xf numFmtId="0" fontId="17" fillId="0" borderId="20" xfId="0" applyFont="1" applyBorder="1" applyAlignment="1">
      <alignment vertical="center" wrapText="1"/>
    </xf>
    <xf numFmtId="0" fontId="17" fillId="0" borderId="0" xfId="0" applyFont="1" applyBorder="1" applyAlignment="1">
      <alignment vertical="center" wrapText="1"/>
    </xf>
    <xf numFmtId="0" fontId="17" fillId="0" borderId="44" xfId="0" applyFont="1" applyBorder="1" applyAlignment="1">
      <alignment vertical="center" wrapText="1"/>
    </xf>
    <xf numFmtId="0" fontId="14" fillId="5" borderId="69" xfId="0" applyFont="1" applyFill="1" applyBorder="1" applyAlignment="1">
      <alignment horizontal="center" vertical="distributed" textRotation="255" indent="1"/>
    </xf>
    <xf numFmtId="0" fontId="14" fillId="5" borderId="11" xfId="0" applyFont="1" applyFill="1" applyBorder="1" applyAlignment="1">
      <alignment horizontal="center" vertical="distributed" textRotation="255" indent="1"/>
    </xf>
    <xf numFmtId="0" fontId="14" fillId="5" borderId="47" xfId="0" applyFont="1" applyFill="1" applyBorder="1" applyAlignment="1">
      <alignment horizontal="center" vertical="distributed" textRotation="255" indent="1"/>
    </xf>
    <xf numFmtId="0" fontId="14" fillId="5" borderId="65" xfId="0" applyFont="1" applyFill="1" applyBorder="1" applyAlignment="1">
      <alignment horizontal="center" vertical="distributed" textRotation="255" indent="1"/>
    </xf>
    <xf numFmtId="0" fontId="14" fillId="5" borderId="0" xfId="0" applyFont="1" applyFill="1" applyBorder="1" applyAlignment="1">
      <alignment horizontal="center" vertical="distributed" textRotation="255" indent="1"/>
    </xf>
    <xf numFmtId="0" fontId="14" fillId="5" borderId="44" xfId="0" applyFont="1" applyFill="1" applyBorder="1" applyAlignment="1">
      <alignment horizontal="center" vertical="distributed" textRotation="255" indent="1"/>
    </xf>
    <xf numFmtId="0" fontId="14" fillId="5" borderId="91" xfId="0" applyFont="1" applyFill="1" applyBorder="1" applyAlignment="1">
      <alignment horizontal="center" vertical="distributed" textRotation="255" indent="1"/>
    </xf>
    <xf numFmtId="0" fontId="14" fillId="5" borderId="92" xfId="0" applyFont="1" applyFill="1" applyBorder="1" applyAlignment="1">
      <alignment horizontal="center" vertical="distributed" textRotation="255" indent="1"/>
    </xf>
    <xf numFmtId="0" fontId="14" fillId="5" borderId="93" xfId="0" applyFont="1" applyFill="1" applyBorder="1" applyAlignment="1">
      <alignment horizontal="center" vertical="distributed" textRotation="255" indent="1"/>
    </xf>
    <xf numFmtId="0" fontId="14" fillId="5" borderId="50" xfId="0" applyFont="1" applyFill="1" applyBorder="1" applyAlignment="1">
      <alignment horizontal="distributed" vertical="center" indent="1"/>
    </xf>
    <xf numFmtId="0" fontId="14" fillId="5" borderId="51" xfId="0" applyFont="1" applyFill="1" applyBorder="1" applyAlignment="1">
      <alignment horizontal="distributed" vertical="center" indent="1"/>
    </xf>
    <xf numFmtId="0" fontId="14" fillId="5" borderId="52" xfId="0" applyFont="1" applyFill="1" applyBorder="1" applyAlignment="1">
      <alignment horizontal="distributed" vertical="center" indent="1"/>
    </xf>
    <xf numFmtId="0" fontId="8" fillId="4" borderId="50" xfId="0" applyFont="1" applyFill="1" applyBorder="1" applyAlignment="1" applyProtection="1">
      <alignment horizontal="left" vertical="center" wrapText="1" indent="1"/>
      <protection locked="0"/>
    </xf>
    <xf numFmtId="0" fontId="8" fillId="4" borderId="51" xfId="0" applyFont="1" applyFill="1" applyBorder="1" applyAlignment="1" applyProtection="1">
      <alignment horizontal="left" vertical="center" wrapText="1" indent="1"/>
      <protection locked="0"/>
    </xf>
    <xf numFmtId="0" fontId="14" fillId="0" borderId="0" xfId="0" applyFont="1" applyBorder="1" applyAlignment="1">
      <alignment vertical="distributed" wrapText="1"/>
    </xf>
    <xf numFmtId="0" fontId="0" fillId="0" borderId="0" xfId="0" applyAlignment="1">
      <alignment vertical="distributed" wrapText="1"/>
    </xf>
    <xf numFmtId="0" fontId="17" fillId="0" borderId="46" xfId="0" applyFont="1" applyBorder="1" applyAlignment="1">
      <alignment vertical="top"/>
    </xf>
    <xf numFmtId="0" fontId="17" fillId="0" borderId="11" xfId="0" applyFont="1" applyBorder="1" applyAlignment="1">
      <alignment vertical="top"/>
    </xf>
    <xf numFmtId="0" fontId="17" fillId="0" borderId="47" xfId="0" applyFont="1" applyBorder="1" applyAlignment="1">
      <alignment vertical="top"/>
    </xf>
    <xf numFmtId="0" fontId="8" fillId="4" borderId="94" xfId="0" applyFont="1" applyFill="1" applyBorder="1" applyAlignment="1" applyProtection="1">
      <alignment horizontal="left" vertical="center" wrapText="1" indent="1"/>
      <protection locked="0"/>
    </xf>
    <xf numFmtId="0" fontId="8" fillId="4" borderId="92" xfId="0" applyFont="1" applyFill="1" applyBorder="1" applyAlignment="1" applyProtection="1">
      <alignment horizontal="left" vertical="center" wrapText="1" indent="1"/>
      <protection locked="0"/>
    </xf>
    <xf numFmtId="0" fontId="8" fillId="4" borderId="93" xfId="0" applyFont="1" applyFill="1" applyBorder="1" applyAlignment="1" applyProtection="1">
      <alignment horizontal="left" vertical="center" wrapText="1" indent="1"/>
      <protection locked="0"/>
    </xf>
    <xf numFmtId="0" fontId="27" fillId="0" borderId="92" xfId="0" applyFont="1" applyBorder="1" applyAlignment="1">
      <alignment horizontal="center" vertical="top" wrapText="1"/>
    </xf>
    <xf numFmtId="0" fontId="14" fillId="5" borderId="46" xfId="0" applyFont="1" applyFill="1" applyBorder="1" applyAlignment="1">
      <alignment horizontal="distributed" vertical="center" wrapText="1" indent="1"/>
    </xf>
    <xf numFmtId="0" fontId="14" fillId="5" borderId="11" xfId="0" applyFont="1" applyFill="1" applyBorder="1" applyAlignment="1">
      <alignment horizontal="distributed" vertical="center" wrapText="1" indent="1"/>
    </xf>
    <xf numFmtId="0" fontId="14" fillId="5" borderId="47" xfId="0" applyFont="1" applyFill="1" applyBorder="1" applyAlignment="1">
      <alignment horizontal="distributed" vertical="center" wrapText="1" indent="1"/>
    </xf>
    <xf numFmtId="0" fontId="14" fillId="5" borderId="94" xfId="0" applyFont="1" applyFill="1" applyBorder="1" applyAlignment="1">
      <alignment horizontal="distributed" vertical="center" wrapText="1" indent="1"/>
    </xf>
    <xf numFmtId="0" fontId="14" fillId="5" borderId="92" xfId="0" applyFont="1" applyFill="1" applyBorder="1" applyAlignment="1">
      <alignment horizontal="distributed" vertical="center" wrapText="1" indent="1"/>
    </xf>
    <xf numFmtId="0" fontId="14" fillId="5" borderId="93" xfId="0" applyFont="1" applyFill="1" applyBorder="1" applyAlignment="1">
      <alignment horizontal="distributed" vertical="center" wrapText="1" indent="1"/>
    </xf>
    <xf numFmtId="0" fontId="14" fillId="5" borderId="71" xfId="0" applyFont="1" applyFill="1" applyBorder="1" applyAlignment="1">
      <alignment horizontal="center" vertical="distributed" textRotation="255" indent="1"/>
    </xf>
    <xf numFmtId="0" fontId="14" fillId="5" borderId="4" xfId="0" applyFont="1" applyFill="1" applyBorder="1" applyAlignment="1">
      <alignment horizontal="center" vertical="distributed" textRotation="255" indent="1"/>
    </xf>
    <xf numFmtId="0" fontId="14" fillId="5" borderId="13" xfId="0" applyFont="1" applyFill="1" applyBorder="1" applyAlignment="1">
      <alignment horizontal="center" vertical="distributed" textRotation="255" indent="1"/>
    </xf>
    <xf numFmtId="0" fontId="14" fillId="5" borderId="10" xfId="0" applyFont="1" applyFill="1" applyBorder="1" applyAlignment="1">
      <alignment horizontal="distributed" vertical="center" wrapText="1" indent="1"/>
    </xf>
    <xf numFmtId="0" fontId="14" fillId="5" borderId="46"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8" fillId="3" borderId="46" xfId="0" applyFont="1" applyFill="1" applyBorder="1" applyAlignment="1" applyProtection="1">
      <alignment horizontal="left" vertical="center" wrapText="1" indent="1"/>
      <protection locked="0"/>
    </xf>
    <xf numFmtId="0" fontId="8" fillId="3" borderId="11" xfId="0" applyFont="1" applyFill="1" applyBorder="1" applyAlignment="1" applyProtection="1">
      <alignment horizontal="left" vertical="center" wrapText="1" indent="1"/>
      <protection locked="0"/>
    </xf>
    <xf numFmtId="0" fontId="8" fillId="3" borderId="72" xfId="0" applyFont="1" applyFill="1" applyBorder="1" applyAlignment="1" applyProtection="1">
      <alignment horizontal="left" vertical="center" wrapText="1" indent="1"/>
      <protection locked="0"/>
    </xf>
    <xf numFmtId="0" fontId="8" fillId="3" borderId="20" xfId="0" applyFont="1" applyFill="1" applyBorder="1" applyAlignment="1" applyProtection="1">
      <alignment horizontal="left" vertical="center" wrapText="1" indent="1"/>
      <protection locked="0"/>
    </xf>
    <xf numFmtId="0" fontId="8" fillId="3" borderId="0" xfId="0" applyFont="1" applyFill="1" applyBorder="1" applyAlignment="1" applyProtection="1">
      <alignment horizontal="left" vertical="center" wrapText="1" indent="1"/>
      <protection locked="0"/>
    </xf>
    <xf numFmtId="0" fontId="8" fillId="3" borderId="66" xfId="0" applyFont="1" applyFill="1" applyBorder="1" applyAlignment="1" applyProtection="1">
      <alignment horizontal="left" vertical="center" wrapText="1" indent="1"/>
      <protection locked="0"/>
    </xf>
    <xf numFmtId="0" fontId="14" fillId="0" borderId="0" xfId="0" applyFont="1" applyBorder="1" applyAlignment="1">
      <alignment horizontal="center" vertical="center"/>
    </xf>
    <xf numFmtId="38" fontId="14" fillId="5" borderId="50" xfId="1" applyFont="1" applyFill="1" applyBorder="1" applyAlignment="1">
      <alignment horizontal="distributed" vertical="center" indent="1"/>
    </xf>
    <xf numFmtId="38" fontId="14" fillId="5" borderId="51" xfId="1" applyFont="1" applyFill="1" applyBorder="1" applyAlignment="1">
      <alignment horizontal="distributed" vertical="center" indent="1"/>
    </xf>
    <xf numFmtId="38" fontId="8" fillId="3" borderId="50" xfId="1" applyFont="1" applyFill="1" applyBorder="1" applyAlignment="1" applyProtection="1">
      <alignment horizontal="right" vertical="center"/>
      <protection locked="0"/>
    </xf>
    <xf numFmtId="38" fontId="8" fillId="3" borderId="51" xfId="1" applyFont="1" applyFill="1" applyBorder="1" applyAlignment="1" applyProtection="1">
      <alignment horizontal="right" vertical="center"/>
      <protection locked="0"/>
    </xf>
    <xf numFmtId="0" fontId="14" fillId="5" borderId="67" xfId="0" applyFont="1" applyFill="1" applyBorder="1" applyAlignment="1">
      <alignment horizontal="distributed" vertical="center" indent="1"/>
    </xf>
    <xf numFmtId="0" fontId="14" fillId="5" borderId="43" xfId="0" applyFont="1" applyFill="1" applyBorder="1" applyAlignment="1">
      <alignment horizontal="distributed" vertical="center" indent="1"/>
    </xf>
    <xf numFmtId="0" fontId="14" fillId="5" borderId="49" xfId="0" applyFont="1" applyFill="1" applyBorder="1" applyAlignment="1">
      <alignment horizontal="distributed" vertical="center" indent="1"/>
    </xf>
    <xf numFmtId="0" fontId="14" fillId="0" borderId="48" xfId="0" applyFont="1" applyBorder="1" applyAlignment="1">
      <alignment horizontal="left" vertical="center" indent="1"/>
    </xf>
    <xf numFmtId="0" fontId="14" fillId="0" borderId="43" xfId="0" applyFont="1" applyBorder="1" applyAlignment="1">
      <alignment horizontal="left" vertical="center" indent="1"/>
    </xf>
    <xf numFmtId="0" fontId="16" fillId="0" borderId="43" xfId="0" applyFont="1" applyBorder="1" applyAlignment="1">
      <alignment horizontal="left" vertical="center" wrapText="1" indent="1"/>
    </xf>
    <xf numFmtId="0" fontId="16" fillId="0" borderId="68" xfId="0" applyFont="1" applyBorder="1" applyAlignment="1">
      <alignment horizontal="left" vertical="center" wrapText="1" indent="1"/>
    </xf>
    <xf numFmtId="0" fontId="14" fillId="5" borderId="98" xfId="0" applyFont="1" applyFill="1" applyBorder="1" applyAlignment="1">
      <alignment horizontal="center" vertical="distributed" textRotation="255" indent="5"/>
    </xf>
    <xf numFmtId="0" fontId="14" fillId="5" borderId="14" xfId="0" applyFont="1" applyFill="1" applyBorder="1" applyAlignment="1">
      <alignment horizontal="center" vertical="distributed" textRotation="255" indent="5"/>
    </xf>
    <xf numFmtId="0" fontId="14" fillId="5" borderId="23" xfId="0" applyFont="1" applyFill="1" applyBorder="1" applyAlignment="1">
      <alignment horizontal="center" vertical="distributed" textRotation="255" indent="5"/>
    </xf>
    <xf numFmtId="0" fontId="14" fillId="5" borderId="65" xfId="0" applyFont="1" applyFill="1" applyBorder="1" applyAlignment="1">
      <alignment horizontal="center" vertical="distributed" textRotation="255" indent="5"/>
    </xf>
    <xf numFmtId="0" fontId="14" fillId="5" borderId="0" xfId="0" applyFont="1" applyFill="1" applyBorder="1" applyAlignment="1">
      <alignment horizontal="center" vertical="distributed" textRotation="255" indent="5"/>
    </xf>
    <xf numFmtId="0" fontId="14" fillId="5" borderId="44" xfId="0" applyFont="1" applyFill="1" applyBorder="1" applyAlignment="1">
      <alignment horizontal="center" vertical="distributed" textRotation="255" indent="5"/>
    </xf>
    <xf numFmtId="0" fontId="14" fillId="5" borderId="96" xfId="0" applyFont="1" applyFill="1" applyBorder="1" applyAlignment="1">
      <alignment horizontal="center" vertical="distributed" textRotation="255" indent="5"/>
    </xf>
    <xf numFmtId="0" fontId="14" fillId="5" borderId="16" xfId="0" applyFont="1" applyFill="1" applyBorder="1" applyAlignment="1">
      <alignment horizontal="center" vertical="distributed" textRotation="255" indent="5"/>
    </xf>
    <xf numFmtId="0" fontId="14" fillId="5" borderId="42" xfId="0" applyFont="1" applyFill="1" applyBorder="1" applyAlignment="1">
      <alignment horizontal="center" vertical="distributed" textRotation="255" indent="5"/>
    </xf>
    <xf numFmtId="0" fontId="14" fillId="0" borderId="10" xfId="0" applyFont="1" applyBorder="1" applyAlignment="1">
      <alignment vertical="center" wrapText="1"/>
    </xf>
    <xf numFmtId="38" fontId="14" fillId="0" borderId="10" xfId="1" applyFont="1" applyBorder="1" applyAlignment="1">
      <alignment vertical="center"/>
    </xf>
    <xf numFmtId="38" fontId="14" fillId="0" borderId="50" xfId="1" applyFont="1" applyBorder="1" applyAlignment="1">
      <alignment vertical="center"/>
    </xf>
    <xf numFmtId="38" fontId="14" fillId="0" borderId="51" xfId="1" applyFont="1" applyBorder="1" applyAlignment="1">
      <alignment vertical="center"/>
    </xf>
    <xf numFmtId="38" fontId="8" fillId="0" borderId="10" xfId="1" applyFont="1" applyBorder="1" applyAlignment="1">
      <alignment vertical="center"/>
    </xf>
    <xf numFmtId="38" fontId="8" fillId="0" borderId="50" xfId="1" applyFont="1" applyBorder="1" applyAlignment="1">
      <alignment vertical="center"/>
    </xf>
    <xf numFmtId="0" fontId="14" fillId="5" borderId="50"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52" xfId="0" applyFont="1" applyFill="1" applyBorder="1" applyAlignment="1">
      <alignment horizontal="center" vertical="center" wrapText="1"/>
    </xf>
    <xf numFmtId="178" fontId="20" fillId="3" borderId="50" xfId="0" applyNumberFormat="1" applyFont="1" applyFill="1" applyBorder="1" applyAlignment="1" applyProtection="1">
      <alignment horizontal="right" vertical="center" shrinkToFit="1"/>
      <protection locked="0"/>
    </xf>
    <xf numFmtId="178" fontId="20" fillId="3" borderId="51" xfId="0" applyNumberFormat="1" applyFont="1" applyFill="1" applyBorder="1" applyAlignment="1" applyProtection="1">
      <alignment horizontal="right" vertical="center" shrinkToFit="1"/>
      <protection locked="0"/>
    </xf>
    <xf numFmtId="178" fontId="20" fillId="3" borderId="52" xfId="0" applyNumberFormat="1" applyFont="1" applyFill="1" applyBorder="1" applyAlignment="1" applyProtection="1">
      <alignment horizontal="right" vertical="center" shrinkToFit="1"/>
      <protection locked="0"/>
    </xf>
    <xf numFmtId="38" fontId="8" fillId="3" borderId="50" xfId="1" applyFont="1" applyFill="1" applyBorder="1" applyAlignment="1" applyProtection="1">
      <alignment horizontal="right" vertical="center" shrinkToFit="1"/>
      <protection locked="0"/>
    </xf>
    <xf numFmtId="38" fontId="8" fillId="3" borderId="51" xfId="1" applyFont="1" applyFill="1" applyBorder="1" applyAlignment="1" applyProtection="1">
      <alignment horizontal="right" vertical="center" shrinkToFit="1"/>
      <protection locked="0"/>
    </xf>
    <xf numFmtId="0" fontId="14" fillId="5" borderId="99" xfId="0" applyFont="1" applyFill="1" applyBorder="1" applyAlignment="1">
      <alignment horizontal="center" vertical="center"/>
    </xf>
    <xf numFmtId="0" fontId="14" fillId="5" borderId="100" xfId="0" applyFont="1" applyFill="1" applyBorder="1" applyAlignment="1">
      <alignment horizontal="center" vertical="center"/>
    </xf>
    <xf numFmtId="0" fontId="8" fillId="3" borderId="32" xfId="0" applyFont="1" applyFill="1" applyBorder="1" applyAlignment="1" applyProtection="1">
      <alignment vertical="center" wrapText="1"/>
      <protection locked="0"/>
    </xf>
    <xf numFmtId="38" fontId="14" fillId="0" borderId="32" xfId="1" applyFont="1" applyBorder="1" applyAlignment="1">
      <alignment vertical="center"/>
    </xf>
    <xf numFmtId="0" fontId="15" fillId="0" borderId="63" xfId="0" applyFont="1" applyBorder="1" applyAlignment="1">
      <alignment horizontal="distributed"/>
    </xf>
    <xf numFmtId="0" fontId="15" fillId="0" borderId="63" xfId="0" applyFont="1" applyBorder="1" applyAlignment="1"/>
    <xf numFmtId="176" fontId="14" fillId="0" borderId="0" xfId="0" applyNumberFormat="1" applyFont="1" applyBorder="1" applyAlignment="1">
      <alignment horizontal="right"/>
    </xf>
    <xf numFmtId="0" fontId="14" fillId="0" borderId="10" xfId="0" applyFont="1" applyBorder="1" applyAlignment="1">
      <alignment horizontal="center" vertical="center" wrapText="1"/>
    </xf>
    <xf numFmtId="0" fontId="8" fillId="3" borderId="10" xfId="0" applyFont="1" applyFill="1" applyBorder="1" applyAlignment="1" applyProtection="1">
      <alignment horizontal="left" vertical="center" shrinkToFit="1"/>
      <protection locked="0"/>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3" borderId="51" xfId="0" applyFont="1" applyFill="1" applyBorder="1" applyAlignment="1" applyProtection="1">
      <alignment horizontal="left" vertical="center" shrinkToFit="1"/>
      <protection locked="0"/>
    </xf>
    <xf numFmtId="0" fontId="8" fillId="3" borderId="52" xfId="0" applyFont="1" applyFill="1" applyBorder="1" applyAlignment="1" applyProtection="1">
      <alignment horizontal="left" vertical="center" shrinkToFit="1"/>
      <protection locked="0"/>
    </xf>
    <xf numFmtId="0" fontId="14" fillId="5" borderId="79" xfId="0" applyFont="1" applyFill="1" applyBorder="1" applyAlignment="1">
      <alignment horizontal="distributed" vertical="center" indent="1"/>
    </xf>
    <xf numFmtId="0" fontId="14" fillId="5" borderId="29" xfId="0" applyFont="1" applyFill="1" applyBorder="1" applyAlignment="1">
      <alignment horizontal="distributed" vertical="center" indent="1"/>
    </xf>
    <xf numFmtId="0" fontId="14" fillId="0" borderId="10" xfId="0" applyFont="1" applyBorder="1" applyAlignment="1" applyProtection="1">
      <alignment vertical="center" wrapText="1"/>
      <protection locked="0"/>
    </xf>
    <xf numFmtId="0" fontId="14" fillId="0" borderId="10" xfId="0" applyFont="1" applyBorder="1" applyAlignment="1" applyProtection="1">
      <alignment horizontal="center" vertical="center"/>
      <protection locked="0"/>
    </xf>
    <xf numFmtId="0" fontId="14" fillId="4" borderId="10" xfId="0" applyFont="1" applyFill="1" applyBorder="1" applyAlignment="1" applyProtection="1">
      <alignment vertical="center"/>
      <protection locked="0"/>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vertical="center" wrapText="1"/>
    </xf>
    <xf numFmtId="0" fontId="14" fillId="0" borderId="51" xfId="0" applyFont="1" applyBorder="1" applyAlignment="1">
      <alignment vertical="center" wrapText="1"/>
    </xf>
    <xf numFmtId="0" fontId="14" fillId="0" borderId="52" xfId="0" applyFont="1" applyBorder="1" applyAlignment="1">
      <alignment vertical="center" wrapText="1"/>
    </xf>
    <xf numFmtId="38" fontId="14" fillId="0" borderId="52" xfId="1" applyFont="1" applyBorder="1" applyAlignment="1">
      <alignment vertical="center"/>
    </xf>
    <xf numFmtId="38" fontId="17" fillId="5" borderId="50" xfId="1" applyFont="1" applyFill="1" applyBorder="1" applyAlignment="1">
      <alignment horizontal="center" vertical="center"/>
    </xf>
    <xf numFmtId="38" fontId="17" fillId="5" borderId="51" xfId="1" applyFont="1" applyFill="1" applyBorder="1" applyAlignment="1">
      <alignment horizontal="center" vertical="center"/>
    </xf>
    <xf numFmtId="38" fontId="17" fillId="5" borderId="52" xfId="1" applyFont="1" applyFill="1" applyBorder="1" applyAlignment="1">
      <alignment horizontal="center" vertical="center"/>
    </xf>
    <xf numFmtId="0" fontId="14" fillId="0" borderId="50" xfId="0" applyFont="1" applyBorder="1" applyAlignment="1">
      <alignment horizontal="right" vertical="center"/>
    </xf>
    <xf numFmtId="0" fontId="14" fillId="0" borderId="51" xfId="0" applyFont="1" applyBorder="1" applyAlignment="1">
      <alignment horizontal="right" vertical="center"/>
    </xf>
    <xf numFmtId="38" fontId="14" fillId="0" borderId="51" xfId="1" applyFont="1" applyBorder="1" applyAlignment="1">
      <alignment horizontal="right" vertical="center"/>
    </xf>
    <xf numFmtId="38" fontId="8" fillId="3" borderId="79" xfId="1" applyFont="1" applyFill="1" applyBorder="1" applyAlignment="1" applyProtection="1">
      <alignment horizontal="right" vertical="center"/>
      <protection locked="0"/>
    </xf>
    <xf numFmtId="38" fontId="8" fillId="3" borderId="29" xfId="1" applyFont="1" applyFill="1" applyBorder="1" applyAlignment="1" applyProtection="1">
      <alignment horizontal="right" vertical="center"/>
      <protection locked="0"/>
    </xf>
    <xf numFmtId="0" fontId="14" fillId="0" borderId="41" xfId="0" applyFont="1" applyBorder="1" applyAlignment="1">
      <alignment horizontal="right" vertical="center" shrinkToFit="1"/>
    </xf>
    <xf numFmtId="0" fontId="14" fillId="0" borderId="16" xfId="0" applyFont="1" applyBorder="1" applyAlignment="1">
      <alignment horizontal="right" vertical="center" shrinkToFit="1"/>
    </xf>
    <xf numFmtId="0" fontId="14" fillId="0" borderId="42" xfId="0" applyFont="1" applyBorder="1" applyAlignment="1">
      <alignment horizontal="right" vertical="center" shrinkToFit="1"/>
    </xf>
    <xf numFmtId="0" fontId="8" fillId="3" borderId="50" xfId="0" applyFont="1" applyFill="1" applyBorder="1" applyAlignment="1" applyProtection="1">
      <alignment horizontal="left" vertical="center" indent="1" shrinkToFit="1"/>
      <protection locked="0"/>
    </xf>
    <xf numFmtId="0" fontId="8" fillId="3" borderId="51" xfId="0" applyFont="1" applyFill="1" applyBorder="1" applyAlignment="1" applyProtection="1">
      <alignment horizontal="left" vertical="center" indent="1" shrinkToFit="1"/>
      <protection locked="0"/>
    </xf>
    <xf numFmtId="0" fontId="8" fillId="3" borderId="52" xfId="0" applyFont="1" applyFill="1" applyBorder="1" applyAlignment="1" applyProtection="1">
      <alignment horizontal="left" vertical="center" indent="1" shrinkToFit="1"/>
      <protection locked="0"/>
    </xf>
    <xf numFmtId="0" fontId="8" fillId="3" borderId="70" xfId="0" applyFont="1" applyFill="1" applyBorder="1" applyAlignment="1" applyProtection="1">
      <alignment horizontal="left" vertical="center" indent="1" shrinkToFit="1"/>
      <protection locked="0"/>
    </xf>
    <xf numFmtId="0" fontId="8" fillId="3" borderId="48" xfId="0" applyFont="1" applyFill="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0" fontId="14" fillId="5" borderId="50" xfId="0" applyFont="1" applyFill="1" applyBorder="1" applyAlignment="1">
      <alignment horizontal="distributed" vertical="center" wrapText="1" indent="1"/>
    </xf>
    <xf numFmtId="0" fontId="14" fillId="5" borderId="51" xfId="0" applyFont="1" applyFill="1" applyBorder="1" applyAlignment="1">
      <alignment horizontal="distributed" vertical="center" wrapText="1" indent="1"/>
    </xf>
    <xf numFmtId="0" fontId="14" fillId="5" borderId="52" xfId="0" applyFont="1" applyFill="1" applyBorder="1" applyAlignment="1">
      <alignment horizontal="distributed" vertical="center" wrapText="1" indent="1"/>
    </xf>
    <xf numFmtId="179" fontId="8" fillId="3" borderId="50" xfId="0" applyNumberFormat="1" applyFont="1" applyFill="1" applyBorder="1" applyAlignment="1" applyProtection="1">
      <alignment horizontal="center" vertical="center"/>
      <protection locked="0"/>
    </xf>
    <xf numFmtId="179" fontId="8" fillId="3" borderId="51" xfId="0" applyNumberFormat="1" applyFont="1" applyFill="1" applyBorder="1" applyAlignment="1" applyProtection="1">
      <alignment horizontal="center" vertical="center"/>
      <protection locked="0"/>
    </xf>
    <xf numFmtId="179" fontId="8" fillId="3" borderId="70" xfId="0" applyNumberFormat="1" applyFont="1" applyFill="1" applyBorder="1" applyAlignment="1" applyProtection="1">
      <alignment horizontal="center" vertical="center"/>
      <protection locked="0"/>
    </xf>
    <xf numFmtId="0" fontId="14" fillId="0" borderId="102" xfId="0" applyFont="1" applyBorder="1" applyAlignment="1">
      <alignment horizontal="left" vertical="center" indent="1"/>
    </xf>
    <xf numFmtId="0" fontId="14" fillId="0" borderId="103" xfId="0" applyFont="1" applyBorder="1" applyAlignment="1">
      <alignment horizontal="left" vertical="center" indent="1"/>
    </xf>
    <xf numFmtId="0" fontId="14" fillId="0" borderId="104" xfId="0" applyFont="1" applyBorder="1" applyAlignment="1">
      <alignment horizontal="left" vertical="center" indent="1"/>
    </xf>
    <xf numFmtId="0" fontId="14" fillId="0" borderId="105" xfId="0" applyFont="1" applyBorder="1" applyAlignment="1">
      <alignment horizontal="left" vertical="center" indent="1"/>
    </xf>
    <xf numFmtId="0" fontId="14" fillId="0" borderId="106" xfId="0" applyFont="1" applyBorder="1" applyAlignment="1">
      <alignment horizontal="left" vertical="center" indent="1"/>
    </xf>
    <xf numFmtId="0" fontId="14" fillId="0" borderId="107" xfId="0" applyFont="1" applyBorder="1" applyAlignment="1">
      <alignment horizontal="left" vertical="center" indent="1"/>
    </xf>
    <xf numFmtId="0" fontId="14" fillId="0" borderId="108" xfId="0" applyFont="1" applyBorder="1" applyAlignment="1">
      <alignment horizontal="left" vertical="center" indent="1"/>
    </xf>
    <xf numFmtId="0" fontId="14" fillId="0" borderId="109" xfId="0" applyFont="1" applyBorder="1" applyAlignment="1">
      <alignment horizontal="left" vertical="center" indent="1"/>
    </xf>
    <xf numFmtId="0" fontId="14" fillId="0" borderId="110" xfId="0" applyFont="1" applyBorder="1" applyAlignment="1">
      <alignment horizontal="left" vertical="center" indent="1"/>
    </xf>
    <xf numFmtId="0" fontId="14" fillId="0" borderId="111"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33" fillId="4" borderId="0" xfId="0" applyFont="1" applyFill="1" applyAlignment="1" applyProtection="1">
      <alignment horizontal="left" vertical="center" shrinkToFit="1"/>
      <protection locked="0"/>
    </xf>
    <xf numFmtId="0" fontId="2" fillId="4" borderId="0" xfId="0" applyFont="1" applyFill="1" applyBorder="1" applyAlignment="1" applyProtection="1">
      <alignment horizontal="left" vertical="center" shrinkToFit="1"/>
      <protection locked="0"/>
    </xf>
    <xf numFmtId="0" fontId="2" fillId="4" borderId="0" xfId="0" applyFont="1" applyFill="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44823</xdr:colOff>
      <xdr:row>12</xdr:row>
      <xdr:rowOff>33618</xdr:rowOff>
    </xdr:from>
    <xdr:to>
      <xdr:col>51</xdr:col>
      <xdr:colOff>11382</xdr:colOff>
      <xdr:row>14</xdr:row>
      <xdr:rowOff>26912</xdr:rowOff>
    </xdr:to>
    <xdr:sp macro="" textlink="">
      <xdr:nvSpPr>
        <xdr:cNvPr id="4" name="大かっこ 3"/>
        <xdr:cNvSpPr/>
      </xdr:nvSpPr>
      <xdr:spPr>
        <a:xfrm>
          <a:off x="537882" y="2991971"/>
          <a:ext cx="5760000" cy="576000"/>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44822</xdr:colOff>
      <xdr:row>15</xdr:row>
      <xdr:rowOff>22412</xdr:rowOff>
    </xdr:from>
    <xdr:to>
      <xdr:col>51</xdr:col>
      <xdr:colOff>11381</xdr:colOff>
      <xdr:row>17</xdr:row>
      <xdr:rowOff>15706</xdr:rowOff>
    </xdr:to>
    <xdr:sp macro="" textlink="">
      <xdr:nvSpPr>
        <xdr:cNvPr id="5" name="大かっこ 4"/>
        <xdr:cNvSpPr/>
      </xdr:nvSpPr>
      <xdr:spPr>
        <a:xfrm>
          <a:off x="537881" y="3854824"/>
          <a:ext cx="5760000" cy="576000"/>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19050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114300</xdr:colOff>
      <xdr:row>33</xdr:row>
      <xdr:rowOff>514350</xdr:rowOff>
    </xdr:from>
    <xdr:to>
      <xdr:col>56</xdr:col>
      <xdr:colOff>57150</xdr:colOff>
      <xdr:row>33</xdr:row>
      <xdr:rowOff>514350</xdr:rowOff>
    </xdr:to>
    <xdr:cxnSp macro="">
      <xdr:nvCxnSpPr>
        <xdr:cNvPr id="8" name="直線コネクタ 7"/>
        <xdr:cNvCxnSpPr/>
      </xdr:nvCxnSpPr>
      <xdr:spPr>
        <a:xfrm>
          <a:off x="4819650" y="9305925"/>
          <a:ext cx="2171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tabSelected="1" workbookViewId="0">
      <selection activeCell="AQ14" sqref="AQ14"/>
    </sheetView>
  </sheetViews>
  <sheetFormatPr defaultColWidth="1.625" defaultRowHeight="22.5" customHeight="1"/>
  <sheetData>
    <row r="1" spans="2:8" ht="22.5" customHeight="1">
      <c r="B1" s="3" t="s">
        <v>1</v>
      </c>
    </row>
    <row r="2" spans="2:8" ht="6" customHeight="1"/>
    <row r="3" spans="2:8" ht="22.5" customHeight="1">
      <c r="B3" t="s">
        <v>157</v>
      </c>
    </row>
    <row r="4" spans="2:8" ht="6" customHeight="1"/>
    <row r="5" spans="2:8" ht="22.5" customHeight="1">
      <c r="B5" t="s">
        <v>4</v>
      </c>
      <c r="C5" s="103"/>
      <c r="D5" s="103"/>
      <c r="E5" s="103"/>
      <c r="F5" s="103"/>
      <c r="G5" t="s">
        <v>2</v>
      </c>
    </row>
    <row r="6" spans="2:8" s="1" customFormat="1" ht="6" customHeight="1">
      <c r="C6" s="2"/>
      <c r="D6" s="2"/>
      <c r="E6" s="2"/>
      <c r="F6" s="2"/>
    </row>
    <row r="7" spans="2:8" ht="22.5" customHeight="1">
      <c r="C7" s="104"/>
      <c r="D7" s="104"/>
      <c r="E7" s="104"/>
      <c r="F7" s="104"/>
      <c r="G7" t="s">
        <v>3</v>
      </c>
    </row>
    <row r="8" spans="2:8" ht="22.5" customHeight="1">
      <c r="C8" s="78" t="s">
        <v>174</v>
      </c>
      <c r="D8" s="2"/>
      <c r="E8" s="2"/>
      <c r="F8" s="2"/>
      <c r="G8" s="1"/>
      <c r="H8" s="1"/>
    </row>
    <row r="9" spans="2:8" ht="6" customHeight="1"/>
    <row r="10" spans="2:8" ht="22.5" customHeight="1">
      <c r="B10" t="s">
        <v>5</v>
      </c>
    </row>
    <row r="11" spans="2:8" ht="6" customHeight="1"/>
    <row r="12" spans="2:8" ht="22.5" customHeight="1">
      <c r="B12" t="s">
        <v>156</v>
      </c>
    </row>
    <row r="13" spans="2:8" ht="6" customHeight="1"/>
    <row r="15" spans="2:8" ht="22.5" customHeight="1">
      <c r="B15" s="3" t="s">
        <v>175</v>
      </c>
    </row>
    <row r="16" spans="2:8" ht="22.5" customHeight="1">
      <c r="B16" t="s">
        <v>176</v>
      </c>
    </row>
    <row r="17" spans="2:2" ht="22.5" customHeight="1">
      <c r="B17" t="s">
        <v>177</v>
      </c>
    </row>
    <row r="18" spans="2:2" ht="22.5" customHeight="1">
      <c r="B18" t="s">
        <v>178</v>
      </c>
    </row>
    <row r="19" spans="2:2" ht="22.5" customHeight="1">
      <c r="B19" t="s">
        <v>180</v>
      </c>
    </row>
    <row r="20" spans="2:2" ht="22.5" customHeight="1">
      <c r="B20" t="s">
        <v>179</v>
      </c>
    </row>
  </sheetData>
  <mergeCells count="2">
    <mergeCell ref="C5:F5"/>
    <mergeCell ref="C7:F7"/>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43"/>
  <sheetViews>
    <sheetView showZeros="0" view="pageBreakPreview" zoomScale="85" zoomScaleNormal="100" zoomScaleSheetLayoutView="85" workbookViewId="0">
      <selection activeCell="AM6" sqref="AM6"/>
    </sheetView>
  </sheetViews>
  <sheetFormatPr defaultColWidth="1.625" defaultRowHeight="18.75" customHeight="1"/>
  <cols>
    <col min="1" max="1" width="1.625" style="5" customWidth="1"/>
    <col min="2" max="54" width="1.625" style="5"/>
    <col min="55" max="65" width="0" style="5" hidden="1" customWidth="1"/>
    <col min="66" max="16384" width="1.625" style="5"/>
  </cols>
  <sheetData>
    <row r="1" spans="1:62" ht="18.75" customHeight="1">
      <c r="A1" s="42" t="s">
        <v>89</v>
      </c>
    </row>
    <row r="2" spans="1:62" ht="18.75" customHeight="1">
      <c r="AI2" s="157" t="s">
        <v>50</v>
      </c>
      <c r="AJ2" s="157"/>
      <c r="AK2" s="157"/>
      <c r="AL2" s="210"/>
      <c r="AM2" s="210"/>
      <c r="AN2" s="210"/>
      <c r="AO2" s="157" t="s">
        <v>8</v>
      </c>
      <c r="AP2" s="157"/>
      <c r="AQ2" s="210"/>
      <c r="AR2" s="210"/>
      <c r="AS2" s="210"/>
      <c r="AT2" s="157" t="s">
        <v>9</v>
      </c>
      <c r="AU2" s="157"/>
      <c r="AV2" s="210"/>
      <c r="AW2" s="210"/>
      <c r="AX2" s="210"/>
      <c r="AY2" s="157" t="s">
        <v>10</v>
      </c>
      <c r="AZ2" s="157"/>
    </row>
    <row r="3" spans="1:62" ht="13.5" customHeight="1">
      <c r="A3" s="43"/>
      <c r="AR3" s="48"/>
    </row>
    <row r="4" spans="1:62" ht="27" customHeight="1">
      <c r="A4" s="212" t="s">
        <v>103</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row>
    <row r="5" spans="1:62" ht="13.5" customHeight="1">
      <c r="A5" s="43"/>
      <c r="BJ5" s="5" t="s">
        <v>0</v>
      </c>
    </row>
    <row r="6" spans="1:62" ht="18.75" customHeight="1">
      <c r="C6" s="42" t="s">
        <v>11</v>
      </c>
    </row>
    <row r="7" spans="1:62" ht="13.5" customHeight="1">
      <c r="A7" s="43"/>
    </row>
    <row r="8" spans="1:62" ht="22.5" customHeight="1">
      <c r="V8" s="211"/>
      <c r="W8" s="211"/>
      <c r="X8" s="211"/>
      <c r="Y8" s="211"/>
      <c r="Z8" s="211"/>
      <c r="AA8" s="211"/>
      <c r="AB8" s="211"/>
      <c r="AC8" s="211"/>
      <c r="AD8" s="165" t="s">
        <v>7</v>
      </c>
      <c r="AE8" s="165"/>
      <c r="AF8" s="165"/>
      <c r="AG8" s="165"/>
      <c r="AH8" s="165"/>
      <c r="AI8" s="165"/>
      <c r="AJ8" s="165"/>
      <c r="AK8" s="165"/>
      <c r="AL8" s="165"/>
      <c r="AM8" s="165"/>
      <c r="AN8" s="211"/>
      <c r="AO8" s="211"/>
      <c r="AP8" s="211"/>
      <c r="AQ8" s="211"/>
      <c r="AR8" s="211"/>
      <c r="AS8" s="211"/>
      <c r="AT8" s="211"/>
      <c r="AU8" s="211"/>
      <c r="AV8" s="211"/>
      <c r="AW8" s="211"/>
      <c r="AX8" s="211"/>
      <c r="AY8" s="211"/>
    </row>
    <row r="10" spans="1:62" ht="23.25" customHeight="1">
      <c r="A10" s="5" t="s">
        <v>86</v>
      </c>
    </row>
    <row r="11" spans="1:62" ht="23.25" customHeight="1">
      <c r="A11" s="5" t="s">
        <v>87</v>
      </c>
    </row>
    <row r="12" spans="1:62" ht="23.25" customHeight="1">
      <c r="A12" s="213"/>
      <c r="B12" s="213"/>
      <c r="C12" s="213"/>
      <c r="D12" s="5" t="s">
        <v>88</v>
      </c>
    </row>
    <row r="13" spans="1:62" ht="18.75" customHeight="1">
      <c r="F13" s="214" t="s">
        <v>90</v>
      </c>
      <c r="G13" s="214"/>
      <c r="H13" s="214"/>
      <c r="I13" s="214"/>
      <c r="J13" s="214"/>
      <c r="K13" s="214"/>
      <c r="L13" s="157" t="s">
        <v>50</v>
      </c>
      <c r="M13" s="157"/>
      <c r="N13" s="157"/>
      <c r="O13" s="156"/>
      <c r="P13" s="156"/>
      <c r="Q13" s="156"/>
      <c r="R13" s="157" t="s">
        <v>8</v>
      </c>
      <c r="S13" s="157"/>
      <c r="T13" s="156"/>
      <c r="U13" s="156"/>
      <c r="V13" s="156"/>
      <c r="W13" s="157" t="s">
        <v>9</v>
      </c>
      <c r="X13" s="157"/>
      <c r="Y13" s="156"/>
      <c r="Z13" s="156"/>
      <c r="AA13" s="156"/>
      <c r="AB13" s="157" t="s">
        <v>12</v>
      </c>
      <c r="AC13" s="157"/>
      <c r="AD13" s="157"/>
      <c r="AE13" s="211"/>
      <c r="AF13" s="211"/>
      <c r="AG13" s="211"/>
      <c r="AH13" s="211"/>
      <c r="AI13" s="211"/>
      <c r="AJ13" s="211"/>
      <c r="AK13" s="211"/>
      <c r="AL13" s="211"/>
      <c r="AM13" s="211"/>
      <c r="AN13" s="211"/>
      <c r="AO13" s="211"/>
      <c r="AP13" s="211"/>
      <c r="AQ13" s="211"/>
      <c r="AR13" s="211"/>
      <c r="AS13" s="211"/>
      <c r="AT13" s="211"/>
      <c r="AU13" s="211"/>
      <c r="AV13" s="5" t="s">
        <v>91</v>
      </c>
    </row>
    <row r="14" spans="1:62" ht="18.75" customHeight="1">
      <c r="F14" s="214" t="s">
        <v>158</v>
      </c>
      <c r="G14" s="214"/>
      <c r="H14" s="214"/>
      <c r="I14" s="214"/>
      <c r="J14" s="214"/>
      <c r="K14" s="214"/>
      <c r="L14" s="157" t="s">
        <v>50</v>
      </c>
      <c r="M14" s="157"/>
      <c r="N14" s="157"/>
      <c r="O14" s="156"/>
      <c r="P14" s="156"/>
      <c r="Q14" s="156"/>
      <c r="R14" s="42" t="s">
        <v>93</v>
      </c>
      <c r="S14" s="6"/>
      <c r="U14" s="157" t="s">
        <v>92</v>
      </c>
      <c r="V14" s="157"/>
      <c r="W14" s="157" t="s">
        <v>50</v>
      </c>
      <c r="X14" s="157"/>
      <c r="Y14" s="157"/>
      <c r="Z14" s="156"/>
      <c r="AA14" s="156"/>
      <c r="AB14" s="156"/>
      <c r="AC14" s="154" t="s">
        <v>94</v>
      </c>
      <c r="AD14" s="154"/>
      <c r="AE14" s="154"/>
      <c r="AF14" s="155" t="s">
        <v>95</v>
      </c>
      <c r="AG14" s="155"/>
      <c r="AH14" s="217">
        <f>IF(O14="",,Z14-O14+1)</f>
        <v>0</v>
      </c>
      <c r="AI14" s="217"/>
      <c r="AJ14" s="217"/>
      <c r="AK14" s="216" t="s">
        <v>96</v>
      </c>
      <c r="AL14" s="216"/>
      <c r="AM14" s="216"/>
      <c r="AN14" s="216"/>
      <c r="AO14" s="6"/>
      <c r="AP14" s="6"/>
      <c r="AQ14" s="6"/>
      <c r="AR14" s="6"/>
      <c r="AS14" s="6"/>
      <c r="AT14" s="6"/>
      <c r="AU14" s="6"/>
      <c r="AV14" s="6"/>
      <c r="AW14" s="6"/>
      <c r="AX14" s="6"/>
      <c r="AY14" s="6"/>
      <c r="AZ14" s="6"/>
      <c r="BA14" s="6"/>
      <c r="BB14" s="6"/>
    </row>
    <row r="15" spans="1:62" ht="23.25" customHeight="1">
      <c r="A15" s="213"/>
      <c r="B15" s="213"/>
      <c r="C15" s="213"/>
      <c r="D15" s="5" t="s">
        <v>97</v>
      </c>
      <c r="AE15" s="215"/>
      <c r="AF15" s="215"/>
      <c r="AG15" s="215"/>
      <c r="AH15" s="215"/>
      <c r="AI15" s="5" t="s">
        <v>98</v>
      </c>
      <c r="AZ15" s="6"/>
      <c r="BA15" s="6"/>
      <c r="BB15" s="6"/>
    </row>
    <row r="16" spans="1:62" ht="18.75" customHeight="1">
      <c r="F16" s="214" t="s">
        <v>90</v>
      </c>
      <c r="G16" s="214"/>
      <c r="H16" s="214"/>
      <c r="I16" s="214"/>
      <c r="J16" s="214"/>
      <c r="K16" s="214"/>
      <c r="L16" s="157" t="s">
        <v>50</v>
      </c>
      <c r="M16" s="157"/>
      <c r="N16" s="157"/>
      <c r="O16" s="156"/>
      <c r="P16" s="156"/>
      <c r="Q16" s="156"/>
      <c r="R16" s="157" t="s">
        <v>8</v>
      </c>
      <c r="S16" s="157"/>
      <c r="T16" s="156"/>
      <c r="U16" s="156"/>
      <c r="V16" s="156"/>
      <c r="W16" s="157" t="s">
        <v>9</v>
      </c>
      <c r="X16" s="157"/>
      <c r="Y16" s="156"/>
      <c r="Z16" s="156"/>
      <c r="AA16" s="156"/>
      <c r="AB16" s="157" t="s">
        <v>12</v>
      </c>
      <c r="AC16" s="157"/>
      <c r="AD16" s="157"/>
      <c r="AE16" s="211"/>
      <c r="AF16" s="211"/>
      <c r="AG16" s="211"/>
      <c r="AH16" s="211"/>
      <c r="AI16" s="211"/>
      <c r="AJ16" s="211"/>
      <c r="AK16" s="211"/>
      <c r="AL16" s="211"/>
      <c r="AM16" s="211"/>
      <c r="AN16" s="211"/>
      <c r="AO16" s="211"/>
      <c r="AP16" s="211"/>
      <c r="AQ16" s="211"/>
      <c r="AR16" s="211"/>
      <c r="AS16" s="211"/>
      <c r="AT16" s="211"/>
      <c r="AU16" s="211"/>
      <c r="AV16" s="5" t="s">
        <v>91</v>
      </c>
      <c r="AZ16" s="6"/>
      <c r="BA16" s="6"/>
      <c r="BB16" s="6"/>
    </row>
    <row r="17" spans="1:86" ht="18.75" customHeight="1">
      <c r="F17" s="214" t="s">
        <v>158</v>
      </c>
      <c r="G17" s="214"/>
      <c r="H17" s="214"/>
      <c r="I17" s="214"/>
      <c r="J17" s="214"/>
      <c r="K17" s="214"/>
      <c r="L17" s="157" t="s">
        <v>50</v>
      </c>
      <c r="M17" s="157"/>
      <c r="N17" s="157"/>
      <c r="O17" s="156"/>
      <c r="P17" s="156"/>
      <c r="Q17" s="156"/>
      <c r="R17" s="42" t="s">
        <v>93</v>
      </c>
      <c r="S17" s="6"/>
      <c r="U17" s="157" t="s">
        <v>92</v>
      </c>
      <c r="V17" s="157"/>
      <c r="W17" s="157" t="s">
        <v>50</v>
      </c>
      <c r="X17" s="157"/>
      <c r="Y17" s="157"/>
      <c r="Z17" s="156"/>
      <c r="AA17" s="156"/>
      <c r="AB17" s="156"/>
      <c r="AC17" s="154" t="s">
        <v>94</v>
      </c>
      <c r="AD17" s="154"/>
      <c r="AE17" s="154"/>
      <c r="AF17" s="155" t="s">
        <v>95</v>
      </c>
      <c r="AG17" s="155"/>
      <c r="AH17" s="217">
        <f>IF(O17="",,Z17-O17+1)</f>
        <v>0</v>
      </c>
      <c r="AI17" s="217"/>
      <c r="AJ17" s="217"/>
      <c r="AK17" s="216" t="s">
        <v>96</v>
      </c>
      <c r="AL17" s="216"/>
      <c r="AM17" s="216"/>
      <c r="AN17" s="216"/>
      <c r="AO17" s="6"/>
      <c r="AP17" s="6"/>
      <c r="AQ17" s="6"/>
      <c r="AR17" s="6"/>
      <c r="AS17" s="6"/>
      <c r="AT17" s="6"/>
      <c r="AU17" s="6"/>
      <c r="AV17" s="6"/>
      <c r="AW17" s="6"/>
      <c r="AX17" s="6"/>
      <c r="AY17" s="6"/>
      <c r="AZ17" s="6"/>
      <c r="BA17" s="6"/>
      <c r="BB17" s="6"/>
    </row>
    <row r="18" spans="1:86" ht="23.25" customHeight="1">
      <c r="A18" s="213"/>
      <c r="B18" s="213"/>
      <c r="C18" s="213"/>
      <c r="D18" s="5" t="s">
        <v>99</v>
      </c>
      <c r="W18" s="47"/>
      <c r="X18" s="47"/>
      <c r="Y18" s="47"/>
      <c r="Z18" s="47"/>
      <c r="AC18" s="215"/>
      <c r="AD18" s="215"/>
      <c r="AE18" s="215"/>
      <c r="AF18" s="215"/>
      <c r="AG18" s="5" t="s">
        <v>98</v>
      </c>
      <c r="AI18" s="47"/>
      <c r="AJ18" s="47"/>
      <c r="AK18" s="47"/>
      <c r="AL18" s="47"/>
      <c r="AM18" s="47"/>
      <c r="AN18" s="47"/>
      <c r="AO18" s="44"/>
      <c r="AU18" s="44"/>
      <c r="AV18" s="44"/>
      <c r="AW18" s="44"/>
      <c r="AX18" s="44"/>
      <c r="AY18" s="44"/>
      <c r="AZ18" s="44"/>
      <c r="BA18" s="44"/>
      <c r="BB18" s="44"/>
    </row>
    <row r="19" spans="1:86" ht="4.5" customHeight="1">
      <c r="A19" s="43"/>
      <c r="B19" s="6"/>
      <c r="C19" s="6"/>
      <c r="D19" s="6"/>
      <c r="E19" s="6"/>
      <c r="F19" s="6"/>
      <c r="H19" s="6"/>
      <c r="I19" s="6"/>
      <c r="J19" s="6"/>
      <c r="K19" s="6"/>
      <c r="L19" s="6"/>
      <c r="M19" s="6"/>
      <c r="N19" s="6"/>
      <c r="O19" s="6"/>
      <c r="P19" s="6"/>
      <c r="Q19" s="6"/>
      <c r="R19" s="6"/>
      <c r="S19" s="6"/>
      <c r="T19" s="6"/>
      <c r="AE19" s="6"/>
      <c r="AF19" s="6"/>
      <c r="AG19" s="6"/>
      <c r="AH19" s="6"/>
      <c r="AI19" s="6"/>
      <c r="AJ19" s="6"/>
    </row>
    <row r="20" spans="1:86" ht="18.75" customHeight="1">
      <c r="A20" s="157" t="s">
        <v>13</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row>
    <row r="21" spans="1:86" ht="18.75" customHeight="1" thickBot="1">
      <c r="A21" s="5" t="s">
        <v>85</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6"/>
      <c r="BS21" s="6"/>
      <c r="BT21" s="6"/>
    </row>
    <row r="22" spans="1:86" ht="18.75" customHeight="1">
      <c r="A22" s="111" t="s">
        <v>14</v>
      </c>
      <c r="B22" s="112"/>
      <c r="C22" s="112"/>
      <c r="D22" s="112"/>
      <c r="E22" s="112"/>
      <c r="F22" s="112"/>
      <c r="G22" s="193"/>
      <c r="H22" s="194"/>
      <c r="I22" s="194"/>
      <c r="J22" s="194"/>
      <c r="K22" s="194"/>
      <c r="L22" s="194"/>
      <c r="M22" s="194"/>
      <c r="N22" s="194"/>
      <c r="O22" s="194"/>
      <c r="P22" s="194"/>
      <c r="Q22" s="194"/>
      <c r="R22" s="194"/>
      <c r="S22" s="194"/>
      <c r="T22" s="194"/>
      <c r="U22" s="194"/>
      <c r="V22" s="194"/>
      <c r="W22" s="194"/>
      <c r="X22" s="194"/>
      <c r="Y22" s="194"/>
      <c r="Z22" s="194"/>
      <c r="AA22" s="195"/>
      <c r="AB22" s="176" t="s">
        <v>15</v>
      </c>
      <c r="AC22" s="171"/>
      <c r="AD22" s="171"/>
      <c r="AE22" s="171"/>
      <c r="AF22" s="171"/>
      <c r="AG22" s="181"/>
      <c r="AH22" s="196"/>
      <c r="AI22" s="197"/>
      <c r="AJ22" s="197"/>
      <c r="AK22" s="197"/>
      <c r="AL22" s="197"/>
      <c r="AM22" s="197"/>
      <c r="AN22" s="197"/>
      <c r="AO22" s="198"/>
      <c r="AP22" s="198"/>
      <c r="AQ22" s="198"/>
      <c r="AR22" s="198"/>
      <c r="AS22" s="198"/>
      <c r="AT22" s="198"/>
      <c r="AU22" s="198"/>
      <c r="AV22" s="198"/>
      <c r="AW22" s="198"/>
      <c r="AX22" s="198"/>
      <c r="AY22" s="198"/>
      <c r="AZ22" s="198"/>
      <c r="BA22" s="198"/>
      <c r="BB22" s="199"/>
      <c r="BC22" s="42"/>
      <c r="BD22" s="42"/>
      <c r="BE22" s="42"/>
      <c r="BF22" s="42"/>
      <c r="BG22" s="42"/>
      <c r="BH22" s="42"/>
      <c r="BI22" s="42"/>
      <c r="BJ22" s="42"/>
      <c r="BK22" s="42"/>
      <c r="BL22" s="42"/>
      <c r="BM22" s="42"/>
      <c r="BN22" s="42"/>
      <c r="BO22" s="42"/>
      <c r="BP22" s="42"/>
      <c r="BQ22" s="6"/>
      <c r="BR22" s="6"/>
      <c r="BS22" s="6"/>
    </row>
    <row r="23" spans="1:86" ht="18.75" customHeight="1">
      <c r="A23" s="174" t="s">
        <v>16</v>
      </c>
      <c r="B23" s="175"/>
      <c r="C23" s="175"/>
      <c r="D23" s="175"/>
      <c r="E23" s="175"/>
      <c r="F23" s="175"/>
      <c r="G23" s="187">
        <f>IF(A12="○",AN8,)</f>
        <v>0</v>
      </c>
      <c r="H23" s="188"/>
      <c r="I23" s="188"/>
      <c r="J23" s="188"/>
      <c r="K23" s="188"/>
      <c r="L23" s="188"/>
      <c r="M23" s="188"/>
      <c r="N23" s="188"/>
      <c r="O23" s="188"/>
      <c r="P23" s="188"/>
      <c r="Q23" s="188"/>
      <c r="R23" s="188"/>
      <c r="S23" s="188"/>
      <c r="T23" s="188"/>
      <c r="U23" s="188"/>
      <c r="V23" s="188"/>
      <c r="W23" s="188"/>
      <c r="X23" s="188"/>
      <c r="Y23" s="188"/>
      <c r="Z23" s="188"/>
      <c r="AA23" s="189"/>
      <c r="AB23" s="182"/>
      <c r="AC23" s="114"/>
      <c r="AD23" s="114"/>
      <c r="AE23" s="114"/>
      <c r="AF23" s="114"/>
      <c r="AG23" s="163"/>
      <c r="AH23" s="7"/>
      <c r="AI23" s="113"/>
      <c r="AJ23" s="113"/>
      <c r="AK23" s="113"/>
      <c r="AL23" s="113"/>
      <c r="AM23" s="114" t="s">
        <v>8</v>
      </c>
      <c r="AN23" s="114"/>
      <c r="AO23" s="113"/>
      <c r="AP23" s="113"/>
      <c r="AQ23" s="113"/>
      <c r="AR23" s="113"/>
      <c r="AS23" s="114" t="s">
        <v>17</v>
      </c>
      <c r="AT23" s="114"/>
      <c r="AU23" s="113"/>
      <c r="AV23" s="113"/>
      <c r="AW23" s="113"/>
      <c r="AX23" s="113"/>
      <c r="AY23" s="114" t="s">
        <v>18</v>
      </c>
      <c r="AZ23" s="114"/>
      <c r="BA23" s="114"/>
      <c r="BB23" s="8"/>
      <c r="BC23" s="42"/>
      <c r="BD23" s="42"/>
      <c r="BE23" s="42"/>
      <c r="BF23" s="42"/>
      <c r="BG23" s="42"/>
      <c r="BH23" s="42"/>
      <c r="BI23" s="42"/>
      <c r="BJ23" s="42"/>
      <c r="BK23" s="42"/>
      <c r="BL23" s="42"/>
      <c r="BM23" s="42"/>
      <c r="BN23" s="42"/>
      <c r="BO23" s="42"/>
      <c r="BP23" s="42"/>
      <c r="BQ23" s="6"/>
      <c r="BR23" s="6"/>
      <c r="BS23" s="6"/>
    </row>
    <row r="24" spans="1:86" ht="18.75" customHeight="1" thickBot="1">
      <c r="A24" s="172"/>
      <c r="B24" s="173"/>
      <c r="C24" s="173"/>
      <c r="D24" s="173"/>
      <c r="E24" s="173"/>
      <c r="F24" s="173"/>
      <c r="G24" s="190"/>
      <c r="H24" s="191"/>
      <c r="I24" s="191"/>
      <c r="J24" s="191"/>
      <c r="K24" s="191"/>
      <c r="L24" s="191"/>
      <c r="M24" s="191"/>
      <c r="N24" s="191"/>
      <c r="O24" s="191"/>
      <c r="P24" s="191"/>
      <c r="Q24" s="191"/>
      <c r="R24" s="191"/>
      <c r="S24" s="191"/>
      <c r="T24" s="191"/>
      <c r="U24" s="191"/>
      <c r="V24" s="191"/>
      <c r="W24" s="191"/>
      <c r="X24" s="191"/>
      <c r="Y24" s="191"/>
      <c r="Z24" s="191"/>
      <c r="AA24" s="192"/>
      <c r="AB24" s="183"/>
      <c r="AC24" s="173"/>
      <c r="AD24" s="173"/>
      <c r="AE24" s="173"/>
      <c r="AF24" s="173"/>
      <c r="AG24" s="184"/>
      <c r="AH24" s="179" t="s">
        <v>19</v>
      </c>
      <c r="AI24" s="180"/>
      <c r="AJ24" s="180"/>
      <c r="AK24" s="180"/>
      <c r="AL24" s="180"/>
      <c r="AM24" s="180"/>
      <c r="AN24" s="180"/>
      <c r="AO24" s="180"/>
      <c r="AP24" s="180"/>
      <c r="AQ24" s="180"/>
      <c r="AR24" s="180"/>
      <c r="AS24" s="180"/>
      <c r="AT24" s="180"/>
      <c r="AU24" s="186"/>
      <c r="AV24" s="186"/>
      <c r="AW24" s="186"/>
      <c r="AX24" s="186"/>
      <c r="AY24" s="185" t="s">
        <v>20</v>
      </c>
      <c r="AZ24" s="185"/>
      <c r="BA24" s="185"/>
      <c r="BB24" s="9"/>
      <c r="BC24" s="42"/>
      <c r="BD24" s="42"/>
      <c r="BE24" s="42"/>
      <c r="BF24" s="42"/>
      <c r="BG24" s="42"/>
      <c r="BH24" s="42"/>
      <c r="BI24" s="42"/>
      <c r="BJ24" s="42"/>
      <c r="BK24" s="42"/>
      <c r="BL24" s="42"/>
      <c r="BM24" s="42"/>
      <c r="BN24" s="42"/>
      <c r="BO24" s="42"/>
      <c r="BP24" s="42"/>
      <c r="BQ24" s="6"/>
      <c r="BR24" s="6"/>
      <c r="BS24" s="6"/>
    </row>
    <row r="25" spans="1:86" ht="18.75" customHeight="1">
      <c r="A25" s="170" t="s">
        <v>21</v>
      </c>
      <c r="B25" s="171"/>
      <c r="C25" s="171"/>
      <c r="D25" s="171"/>
      <c r="E25" s="171"/>
      <c r="F25" s="171"/>
      <c r="G25" s="176" t="s">
        <v>22</v>
      </c>
      <c r="H25" s="171"/>
      <c r="I25" s="177">
        <v>818</v>
      </c>
      <c r="J25" s="177"/>
      <c r="K25" s="177"/>
      <c r="L25" s="171" t="s">
        <v>48</v>
      </c>
      <c r="M25" s="171"/>
      <c r="N25" s="178"/>
      <c r="O25" s="178"/>
      <c r="P25" s="178"/>
      <c r="Q25" s="178"/>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209"/>
      <c r="BC25" s="42"/>
      <c r="BD25" s="42"/>
      <c r="BE25" s="42"/>
      <c r="BF25" s="42"/>
      <c r="BG25" s="42"/>
      <c r="BH25" s="42"/>
      <c r="BI25" s="42"/>
      <c r="BJ25" s="42"/>
      <c r="BK25" s="42"/>
      <c r="BL25" s="42"/>
      <c r="BM25" s="42"/>
      <c r="BN25" s="42"/>
      <c r="BO25" s="42"/>
      <c r="BP25" s="42"/>
      <c r="BQ25" s="42"/>
      <c r="BR25" s="42"/>
      <c r="BS25" s="42"/>
      <c r="BT25" s="42"/>
      <c r="BU25" s="42"/>
    </row>
    <row r="26" spans="1:86" ht="26.25" customHeight="1" thickBot="1">
      <c r="A26" s="172"/>
      <c r="B26" s="173"/>
      <c r="C26" s="173"/>
      <c r="D26" s="173"/>
      <c r="E26" s="173"/>
      <c r="F26" s="173"/>
      <c r="G26" s="207" t="s">
        <v>23</v>
      </c>
      <c r="H26" s="208"/>
      <c r="I26" s="208"/>
      <c r="J26" s="208"/>
      <c r="K26" s="208"/>
      <c r="L26" s="208"/>
      <c r="M26" s="208"/>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6"/>
      <c r="BC26" s="42"/>
      <c r="BD26" s="42"/>
      <c r="BE26" s="42"/>
      <c r="BF26" s="42"/>
      <c r="BG26" s="42"/>
      <c r="BH26" s="42"/>
      <c r="BI26" s="42"/>
      <c r="BJ26" s="42"/>
      <c r="BK26" s="42"/>
      <c r="BL26" s="42"/>
      <c r="BM26" s="42"/>
      <c r="BN26" s="42"/>
      <c r="BO26" s="42"/>
      <c r="BP26" s="42"/>
      <c r="BQ26" s="42"/>
      <c r="BR26" s="42"/>
      <c r="BS26" s="42"/>
      <c r="BT26" s="42"/>
      <c r="BU26" s="42"/>
      <c r="BV26" s="42"/>
      <c r="BW26" s="42"/>
      <c r="BX26" s="6"/>
      <c r="BY26" s="6"/>
      <c r="BZ26" s="6"/>
      <c r="CA26" s="6"/>
      <c r="CB26" s="6"/>
      <c r="CC26" s="6"/>
      <c r="CD26" s="6"/>
      <c r="CE26" s="6"/>
      <c r="CF26" s="6"/>
      <c r="CG26" s="6"/>
      <c r="CH26" s="6"/>
    </row>
    <row r="27" spans="1:86" ht="30.75" customHeight="1" thickBot="1">
      <c r="A27" s="109" t="s">
        <v>35</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200" t="s">
        <v>24</v>
      </c>
      <c r="AO27" s="201"/>
      <c r="AP27" s="201"/>
      <c r="AQ27" s="201"/>
      <c r="AR27" s="202"/>
      <c r="AS27" s="200" t="s">
        <v>25</v>
      </c>
      <c r="AT27" s="110"/>
      <c r="AU27" s="110"/>
      <c r="AV27" s="110"/>
      <c r="AW27" s="203"/>
      <c r="AX27" s="200" t="s">
        <v>26</v>
      </c>
      <c r="AY27" s="201"/>
      <c r="AZ27" s="201"/>
      <c r="BA27" s="201"/>
      <c r="BB27" s="204"/>
      <c r="BC27" s="42"/>
      <c r="BD27" s="42"/>
      <c r="BE27" s="42"/>
      <c r="BF27" s="42"/>
      <c r="BG27" s="42"/>
      <c r="BH27" s="42"/>
      <c r="BI27" s="42"/>
      <c r="BJ27" s="42"/>
      <c r="BK27" s="42"/>
      <c r="BL27" s="42"/>
      <c r="BM27" s="42"/>
      <c r="BN27" s="42"/>
      <c r="BO27" s="42"/>
      <c r="BP27" s="42"/>
      <c r="BQ27" s="42"/>
      <c r="BR27" s="6"/>
      <c r="BS27" s="6"/>
      <c r="BT27" s="6"/>
      <c r="BU27" s="6"/>
      <c r="BV27" s="6"/>
      <c r="BW27" s="6"/>
      <c r="BX27" s="6"/>
      <c r="BY27" s="6"/>
      <c r="BZ27" s="6"/>
      <c r="CA27" s="6"/>
      <c r="CB27" s="6"/>
    </row>
    <row r="28" spans="1:86" ht="27" customHeight="1" thickTop="1">
      <c r="A28" s="115" t="s">
        <v>27</v>
      </c>
      <c r="B28" s="116"/>
      <c r="C28" s="116"/>
      <c r="D28" s="116"/>
      <c r="E28" s="116"/>
      <c r="F28" s="116"/>
      <c r="G28" s="122" t="s">
        <v>28</v>
      </c>
      <c r="H28" s="122"/>
      <c r="I28" s="122"/>
      <c r="J28" s="122"/>
      <c r="K28" s="122"/>
      <c r="L28" s="122"/>
      <c r="M28" s="122"/>
      <c r="N28" s="122"/>
      <c r="O28" s="122"/>
      <c r="P28" s="122"/>
      <c r="Q28" s="122"/>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6"/>
      <c r="AO28" s="126"/>
      <c r="AP28" s="126"/>
      <c r="AQ28" s="126"/>
      <c r="AR28" s="126"/>
      <c r="AS28" s="125"/>
      <c r="AT28" s="125"/>
      <c r="AU28" s="125"/>
      <c r="AV28" s="125"/>
      <c r="AW28" s="125"/>
      <c r="AX28" s="107"/>
      <c r="AY28" s="107"/>
      <c r="AZ28" s="107"/>
      <c r="BA28" s="107"/>
      <c r="BB28" s="108"/>
      <c r="BC28" s="42"/>
      <c r="BD28" s="42"/>
      <c r="BE28" s="42"/>
      <c r="BF28" s="42"/>
      <c r="BG28" s="42"/>
      <c r="BH28" s="42"/>
      <c r="BI28" s="42"/>
      <c r="BJ28" s="42"/>
      <c r="BK28" s="42"/>
      <c r="BL28" s="42"/>
      <c r="BM28" s="42"/>
      <c r="BN28" s="42"/>
      <c r="BO28" s="42"/>
      <c r="BP28" s="42"/>
      <c r="BQ28" s="42"/>
      <c r="BR28" s="6"/>
      <c r="BS28" s="6"/>
      <c r="BT28" s="6"/>
      <c r="BU28" s="6"/>
      <c r="BV28" s="6"/>
      <c r="BW28" s="6"/>
      <c r="BX28" s="6"/>
      <c r="BY28" s="6"/>
      <c r="BZ28" s="6"/>
      <c r="CA28" s="6"/>
      <c r="CB28" s="6"/>
    </row>
    <row r="29" spans="1:86" ht="27" customHeight="1">
      <c r="A29" s="117"/>
      <c r="B29" s="118"/>
      <c r="C29" s="118"/>
      <c r="D29" s="118"/>
      <c r="E29" s="118"/>
      <c r="F29" s="118"/>
      <c r="G29" s="121" t="s">
        <v>29</v>
      </c>
      <c r="H29" s="121"/>
      <c r="I29" s="121"/>
      <c r="J29" s="121"/>
      <c r="K29" s="121"/>
      <c r="L29" s="121"/>
      <c r="M29" s="121"/>
      <c r="N29" s="121"/>
      <c r="O29" s="121"/>
      <c r="P29" s="121"/>
      <c r="Q29" s="121"/>
      <c r="R29" s="130"/>
      <c r="S29" s="131"/>
      <c r="T29" s="131"/>
      <c r="U29" s="131"/>
      <c r="V29" s="131"/>
      <c r="W29" s="131"/>
      <c r="X29" s="131"/>
      <c r="Y29" s="131"/>
      <c r="Z29" s="131"/>
      <c r="AA29" s="131"/>
      <c r="AB29" s="131"/>
      <c r="AC29" s="131"/>
      <c r="AD29" s="131"/>
      <c r="AE29" s="131"/>
      <c r="AF29" s="131"/>
      <c r="AG29" s="131"/>
      <c r="AH29" s="131"/>
      <c r="AI29" s="131"/>
      <c r="AJ29" s="131"/>
      <c r="AK29" s="131"/>
      <c r="AL29" s="131"/>
      <c r="AM29" s="132"/>
      <c r="AN29" s="127"/>
      <c r="AO29" s="127"/>
      <c r="AP29" s="127"/>
      <c r="AQ29" s="127"/>
      <c r="AR29" s="127"/>
      <c r="AS29" s="124"/>
      <c r="AT29" s="124"/>
      <c r="AU29" s="124"/>
      <c r="AV29" s="124"/>
      <c r="AW29" s="124"/>
      <c r="AX29" s="105"/>
      <c r="AY29" s="105"/>
      <c r="AZ29" s="105"/>
      <c r="BA29" s="105"/>
      <c r="BB29" s="106"/>
      <c r="BC29" s="42"/>
      <c r="BD29" s="42"/>
      <c r="BE29" s="42"/>
      <c r="BF29" s="42"/>
      <c r="BG29" s="42"/>
      <c r="BH29" s="42"/>
      <c r="BI29" s="42"/>
      <c r="BJ29" s="42"/>
      <c r="BK29" s="42"/>
      <c r="BL29" s="42"/>
      <c r="BM29" s="42"/>
      <c r="BN29" s="42"/>
      <c r="BO29" s="42"/>
      <c r="BP29" s="42"/>
      <c r="BQ29" s="42"/>
      <c r="BR29" s="6"/>
      <c r="BS29" s="6"/>
      <c r="BT29" s="6"/>
      <c r="BU29" s="6"/>
      <c r="BV29" s="6"/>
      <c r="BW29" s="6"/>
      <c r="BX29" s="6"/>
      <c r="BY29" s="6"/>
      <c r="BZ29" s="6"/>
      <c r="CA29" s="6"/>
      <c r="CB29" s="6"/>
    </row>
    <row r="30" spans="1:86" ht="27" customHeight="1">
      <c r="A30" s="117"/>
      <c r="B30" s="118"/>
      <c r="C30" s="118"/>
      <c r="D30" s="118"/>
      <c r="E30" s="118"/>
      <c r="F30" s="118"/>
      <c r="G30" s="121" t="s">
        <v>30</v>
      </c>
      <c r="H30" s="121"/>
      <c r="I30" s="121"/>
      <c r="J30" s="121"/>
      <c r="K30" s="121"/>
      <c r="L30" s="121"/>
      <c r="M30" s="121"/>
      <c r="N30" s="121"/>
      <c r="O30" s="121"/>
      <c r="P30" s="121"/>
      <c r="Q30" s="121"/>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28"/>
      <c r="AO30" s="128"/>
      <c r="AP30" s="128"/>
      <c r="AQ30" s="128"/>
      <c r="AR30" s="128"/>
      <c r="AS30" s="123"/>
      <c r="AT30" s="123"/>
      <c r="AU30" s="123"/>
      <c r="AV30" s="123"/>
      <c r="AW30" s="123"/>
      <c r="AX30" s="105"/>
      <c r="AY30" s="105"/>
      <c r="AZ30" s="105"/>
      <c r="BA30" s="105"/>
      <c r="BB30" s="106"/>
      <c r="BC30" s="42"/>
      <c r="BD30" s="42"/>
      <c r="BE30" s="42"/>
      <c r="BF30" s="42"/>
      <c r="BG30" s="42"/>
      <c r="BH30" s="42"/>
      <c r="BI30" s="42"/>
      <c r="BJ30" s="42"/>
      <c r="BK30" s="42"/>
      <c r="BL30" s="42"/>
      <c r="BM30" s="42"/>
      <c r="BN30" s="42"/>
      <c r="BO30" s="42"/>
      <c r="BP30" s="42"/>
      <c r="BQ30" s="42"/>
      <c r="BR30" s="6"/>
      <c r="BS30" s="6"/>
      <c r="BT30" s="6"/>
      <c r="BU30" s="6"/>
      <c r="BV30" s="6"/>
      <c r="BW30" s="6"/>
      <c r="BX30" s="6"/>
      <c r="BY30" s="6"/>
      <c r="BZ30" s="6"/>
      <c r="CA30" s="6"/>
      <c r="CB30" s="6"/>
    </row>
    <row r="31" spans="1:86" ht="27" customHeight="1">
      <c r="A31" s="117"/>
      <c r="B31" s="118"/>
      <c r="C31" s="118"/>
      <c r="D31" s="118"/>
      <c r="E31" s="118"/>
      <c r="F31" s="118"/>
      <c r="G31" s="139" t="s">
        <v>101</v>
      </c>
      <c r="H31" s="140"/>
      <c r="I31" s="140"/>
      <c r="J31" s="140"/>
      <c r="K31" s="140"/>
      <c r="L31" s="140"/>
      <c r="M31" s="141"/>
      <c r="N31" s="121" t="s">
        <v>31</v>
      </c>
      <c r="O31" s="121"/>
      <c r="P31" s="121"/>
      <c r="Q31" s="121"/>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27"/>
      <c r="AO31" s="127"/>
      <c r="AP31" s="127"/>
      <c r="AQ31" s="127"/>
      <c r="AR31" s="127"/>
      <c r="AS31" s="127"/>
      <c r="AT31" s="127"/>
      <c r="AU31" s="127"/>
      <c r="AV31" s="127"/>
      <c r="AW31" s="127"/>
      <c r="AX31" s="105"/>
      <c r="AY31" s="105"/>
      <c r="AZ31" s="105"/>
      <c r="BA31" s="105"/>
      <c r="BB31" s="106"/>
      <c r="BC31" s="42"/>
      <c r="BD31" s="42"/>
      <c r="BE31" s="42"/>
      <c r="BF31" s="42"/>
      <c r="BG31" s="42"/>
      <c r="BH31" s="42"/>
      <c r="BI31" s="42"/>
      <c r="BJ31" s="42"/>
      <c r="BK31" s="42"/>
      <c r="BL31" s="42"/>
      <c r="BM31" s="42"/>
      <c r="BN31" s="42"/>
      <c r="BO31" s="42"/>
      <c r="BP31" s="42"/>
      <c r="BQ31" s="42"/>
      <c r="BR31" s="6"/>
      <c r="BS31" s="6"/>
      <c r="BT31" s="6"/>
      <c r="BU31" s="6"/>
      <c r="BV31" s="6"/>
      <c r="BW31" s="6"/>
      <c r="BX31" s="6"/>
      <c r="BY31" s="6"/>
      <c r="BZ31" s="6"/>
      <c r="CA31" s="6"/>
      <c r="CB31" s="6"/>
    </row>
    <row r="32" spans="1:86" ht="27" customHeight="1" thickBot="1">
      <c r="A32" s="119"/>
      <c r="B32" s="120"/>
      <c r="C32" s="120"/>
      <c r="D32" s="120"/>
      <c r="E32" s="120"/>
      <c r="F32" s="120"/>
      <c r="G32" s="142"/>
      <c r="H32" s="143"/>
      <c r="I32" s="143"/>
      <c r="J32" s="143"/>
      <c r="K32" s="143"/>
      <c r="L32" s="143"/>
      <c r="M32" s="144"/>
      <c r="N32" s="153" t="s">
        <v>32</v>
      </c>
      <c r="O32" s="153"/>
      <c r="P32" s="153"/>
      <c r="Q32" s="153"/>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34"/>
      <c r="AO32" s="134"/>
      <c r="AP32" s="134"/>
      <c r="AQ32" s="134"/>
      <c r="AR32" s="134"/>
      <c r="AS32" s="134"/>
      <c r="AT32" s="134"/>
      <c r="AU32" s="134"/>
      <c r="AV32" s="134"/>
      <c r="AW32" s="134"/>
      <c r="AX32" s="146"/>
      <c r="AY32" s="146"/>
      <c r="AZ32" s="146"/>
      <c r="BA32" s="146"/>
      <c r="BB32" s="147"/>
      <c r="BC32" s="42"/>
      <c r="BD32" s="42"/>
      <c r="BE32" s="42"/>
      <c r="BF32" s="42"/>
      <c r="BG32" s="42"/>
      <c r="BH32" s="42"/>
      <c r="BI32" s="42"/>
      <c r="BJ32" s="42"/>
      <c r="BK32" s="42"/>
      <c r="BL32" s="42"/>
      <c r="BM32" s="42"/>
      <c r="BN32" s="42"/>
      <c r="BO32" s="42"/>
      <c r="BP32" s="42"/>
      <c r="BQ32" s="42"/>
      <c r="BR32" s="6"/>
      <c r="BS32" s="6"/>
      <c r="BT32" s="6"/>
      <c r="BU32" s="6"/>
      <c r="BV32" s="6"/>
      <c r="BW32" s="6"/>
      <c r="BX32" s="6"/>
      <c r="BY32" s="6"/>
      <c r="BZ32" s="6"/>
      <c r="CA32" s="6"/>
      <c r="CB32" s="6"/>
    </row>
    <row r="33" spans="1:80" ht="27" customHeight="1" thickTop="1">
      <c r="A33" s="159" t="s">
        <v>33</v>
      </c>
      <c r="B33" s="160"/>
      <c r="C33" s="160"/>
      <c r="D33" s="160"/>
      <c r="E33" s="160"/>
      <c r="F33" s="161"/>
      <c r="G33" s="150" t="s">
        <v>34</v>
      </c>
      <c r="H33" s="150"/>
      <c r="I33" s="150"/>
      <c r="J33" s="150"/>
      <c r="K33" s="150"/>
      <c r="L33" s="150"/>
      <c r="M33" s="150"/>
      <c r="N33" s="150"/>
      <c r="O33" s="150"/>
      <c r="P33" s="150"/>
      <c r="Q33" s="150"/>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8"/>
      <c r="AO33" s="158"/>
      <c r="AP33" s="158"/>
      <c r="AQ33" s="158"/>
      <c r="AR33" s="158"/>
      <c r="AS33" s="151"/>
      <c r="AT33" s="151"/>
      <c r="AU33" s="151"/>
      <c r="AV33" s="151"/>
      <c r="AW33" s="151"/>
      <c r="AX33" s="148"/>
      <c r="AY33" s="148"/>
      <c r="AZ33" s="148"/>
      <c r="BA33" s="148"/>
      <c r="BB33" s="149"/>
      <c r="BC33" s="42"/>
      <c r="BD33" s="42"/>
      <c r="BE33" s="42"/>
      <c r="BF33" s="42"/>
      <c r="BG33" s="42"/>
      <c r="BH33" s="42"/>
      <c r="BI33" s="42"/>
      <c r="BJ33" s="42"/>
      <c r="BK33" s="42"/>
      <c r="BL33" s="42"/>
      <c r="BM33" s="42"/>
      <c r="BN33" s="42"/>
      <c r="BO33" s="42"/>
      <c r="BP33" s="42"/>
      <c r="BQ33" s="42"/>
      <c r="BR33" s="6"/>
      <c r="BS33" s="6"/>
      <c r="BT33" s="6"/>
      <c r="BU33" s="6"/>
      <c r="BV33" s="6"/>
      <c r="BW33" s="6"/>
      <c r="BX33" s="6"/>
      <c r="BY33" s="6"/>
      <c r="BZ33" s="6"/>
      <c r="CA33" s="6"/>
      <c r="CB33" s="6"/>
    </row>
    <row r="34" spans="1:80" ht="27" customHeight="1">
      <c r="A34" s="162"/>
      <c r="B34" s="114"/>
      <c r="C34" s="114"/>
      <c r="D34" s="114"/>
      <c r="E34" s="114"/>
      <c r="F34" s="163"/>
      <c r="G34" s="121" t="s">
        <v>29</v>
      </c>
      <c r="H34" s="121"/>
      <c r="I34" s="121"/>
      <c r="J34" s="121"/>
      <c r="K34" s="121"/>
      <c r="L34" s="121"/>
      <c r="M34" s="121"/>
      <c r="N34" s="121"/>
      <c r="O34" s="121"/>
      <c r="P34" s="121"/>
      <c r="Q34" s="121"/>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27"/>
      <c r="AO34" s="127"/>
      <c r="AP34" s="127"/>
      <c r="AQ34" s="127"/>
      <c r="AR34" s="127"/>
      <c r="AS34" s="127"/>
      <c r="AT34" s="127"/>
      <c r="AU34" s="127"/>
      <c r="AV34" s="127"/>
      <c r="AW34" s="127"/>
      <c r="AX34" s="105"/>
      <c r="AY34" s="105"/>
      <c r="AZ34" s="105"/>
      <c r="BA34" s="105"/>
      <c r="BB34" s="106"/>
      <c r="BC34" s="42"/>
      <c r="BD34" s="42"/>
      <c r="BE34" s="42"/>
      <c r="BF34" s="42"/>
      <c r="BG34" s="42"/>
      <c r="BH34" s="42"/>
      <c r="BI34" s="42"/>
      <c r="BJ34" s="42"/>
      <c r="BK34" s="42"/>
      <c r="BL34" s="42"/>
      <c r="BM34" s="42"/>
      <c r="BN34" s="42"/>
      <c r="BO34" s="42"/>
      <c r="BP34" s="42"/>
      <c r="BQ34" s="42"/>
      <c r="BR34" s="6"/>
      <c r="BS34" s="6"/>
      <c r="BT34" s="6"/>
      <c r="BU34" s="6"/>
      <c r="BV34" s="6"/>
      <c r="BW34" s="6"/>
      <c r="BX34" s="6"/>
      <c r="BY34" s="6"/>
      <c r="BZ34" s="6"/>
      <c r="CA34" s="6"/>
      <c r="CB34" s="6"/>
    </row>
    <row r="35" spans="1:80" ht="27" customHeight="1">
      <c r="A35" s="164"/>
      <c r="B35" s="165"/>
      <c r="C35" s="165"/>
      <c r="D35" s="165"/>
      <c r="E35" s="165"/>
      <c r="F35" s="166"/>
      <c r="G35" s="121" t="s">
        <v>100</v>
      </c>
      <c r="H35" s="121"/>
      <c r="I35" s="121"/>
      <c r="J35" s="121"/>
      <c r="K35" s="121"/>
      <c r="L35" s="121"/>
      <c r="M35" s="121"/>
      <c r="N35" s="121"/>
      <c r="O35" s="121"/>
      <c r="P35" s="121"/>
      <c r="Q35" s="121"/>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27"/>
      <c r="AO35" s="127"/>
      <c r="AP35" s="127"/>
      <c r="AQ35" s="127"/>
      <c r="AR35" s="127"/>
      <c r="AS35" s="127"/>
      <c r="AT35" s="127"/>
      <c r="AU35" s="127"/>
      <c r="AV35" s="127"/>
      <c r="AW35" s="127"/>
      <c r="AX35" s="105"/>
      <c r="AY35" s="105"/>
      <c r="AZ35" s="105"/>
      <c r="BA35" s="105"/>
      <c r="BB35" s="106"/>
      <c r="BC35" s="42"/>
      <c r="BD35" s="42"/>
      <c r="BE35" s="42"/>
      <c r="BF35" s="42"/>
      <c r="BG35" s="42"/>
      <c r="BH35" s="42"/>
      <c r="BI35" s="42"/>
      <c r="BJ35" s="42"/>
      <c r="BK35" s="42"/>
      <c r="BL35" s="42"/>
      <c r="BM35" s="42"/>
      <c r="BN35" s="42"/>
      <c r="BO35" s="42"/>
      <c r="BP35" s="42"/>
      <c r="BQ35" s="42"/>
      <c r="BR35" s="6"/>
      <c r="BS35" s="6"/>
      <c r="BT35" s="6"/>
      <c r="BU35" s="6"/>
      <c r="BV35" s="6"/>
      <c r="BW35" s="6"/>
      <c r="BX35" s="6"/>
      <c r="BY35" s="6"/>
      <c r="BZ35" s="6"/>
      <c r="CA35" s="6"/>
      <c r="CB35" s="6"/>
    </row>
    <row r="36" spans="1:80" ht="27" customHeight="1" thickBot="1">
      <c r="A36" s="167" t="s">
        <v>118</v>
      </c>
      <c r="B36" s="168"/>
      <c r="C36" s="168"/>
      <c r="D36" s="168"/>
      <c r="E36" s="168"/>
      <c r="F36" s="168"/>
      <c r="G36" s="168"/>
      <c r="H36" s="168"/>
      <c r="I36" s="168"/>
      <c r="J36" s="168"/>
      <c r="K36" s="168"/>
      <c r="L36" s="168"/>
      <c r="M36" s="168"/>
      <c r="N36" s="168"/>
      <c r="O36" s="168"/>
      <c r="P36" s="168"/>
      <c r="Q36" s="169"/>
      <c r="R36" s="135"/>
      <c r="S36" s="136"/>
      <c r="T36" s="136"/>
      <c r="U36" s="136"/>
      <c r="V36" s="136"/>
      <c r="W36" s="136"/>
      <c r="X36" s="136"/>
      <c r="Y36" s="137" t="s">
        <v>102</v>
      </c>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8"/>
      <c r="BC36" s="42"/>
      <c r="BD36" s="42"/>
      <c r="BE36" s="42"/>
      <c r="BF36" s="42"/>
      <c r="BG36" s="42"/>
      <c r="BH36" s="42"/>
      <c r="BI36" s="42"/>
      <c r="BJ36" s="42"/>
      <c r="BK36" s="42"/>
      <c r="BL36" s="42"/>
      <c r="BM36" s="42"/>
      <c r="BN36" s="42"/>
      <c r="BO36" s="42"/>
      <c r="BP36" s="42"/>
      <c r="BQ36" s="42"/>
      <c r="BR36" s="6"/>
      <c r="BS36" s="6"/>
      <c r="BT36" s="6"/>
      <c r="BU36" s="6"/>
      <c r="BV36" s="6"/>
      <c r="BW36" s="6"/>
      <c r="BX36" s="6"/>
      <c r="BY36" s="6"/>
      <c r="BZ36" s="6"/>
      <c r="CA36" s="6"/>
      <c r="CB36" s="6"/>
    </row>
    <row r="37" spans="1:80" ht="18.75" customHeight="1">
      <c r="A37" s="82" t="s">
        <v>159</v>
      </c>
      <c r="B37" s="10"/>
      <c r="C37" s="10"/>
      <c r="D37" s="10"/>
      <c r="E37" s="1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6"/>
      <c r="BS37" s="6"/>
      <c r="BT37" s="6"/>
      <c r="BU37" s="6"/>
      <c r="BV37" s="6"/>
      <c r="BW37" s="6"/>
      <c r="BX37" s="6"/>
      <c r="BY37" s="6"/>
      <c r="BZ37" s="6"/>
      <c r="CA37" s="6"/>
      <c r="CB37" s="6"/>
    </row>
    <row r="38" spans="1:80" ht="18.75" customHeight="1">
      <c r="A38" s="82" t="s">
        <v>160</v>
      </c>
      <c r="B38" s="10"/>
      <c r="C38" s="10"/>
      <c r="D38" s="10"/>
      <c r="E38" s="1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6"/>
      <c r="BP38" s="6"/>
      <c r="BQ38" s="6"/>
      <c r="BR38" s="6"/>
      <c r="BS38" s="6"/>
      <c r="BT38" s="6"/>
      <c r="BU38" s="6"/>
      <c r="BV38" s="6"/>
      <c r="BW38" s="6"/>
      <c r="BX38" s="6"/>
      <c r="BY38" s="6"/>
    </row>
    <row r="39" spans="1:80" ht="18.75" customHeight="1">
      <c r="A39" s="82" t="s">
        <v>161</v>
      </c>
      <c r="B39" s="10"/>
      <c r="C39" s="10"/>
      <c r="D39" s="10"/>
      <c r="E39" s="1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6"/>
      <c r="BP39" s="6"/>
      <c r="BQ39" s="6"/>
      <c r="BR39" s="6"/>
      <c r="BS39" s="6"/>
      <c r="BT39" s="6"/>
      <c r="BU39" s="6"/>
      <c r="BV39" s="6"/>
    </row>
    <row r="40" spans="1:80" ht="22.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row>
    <row r="41" spans="1:80" ht="18.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80" ht="18.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80" ht="18.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row>
  </sheetData>
  <sheetProtection sheet="1" scenarios="1" formatCells="0"/>
  <mergeCells count="129">
    <mergeCell ref="A15:C15"/>
    <mergeCell ref="AE15:AH15"/>
    <mergeCell ref="A18:C18"/>
    <mergeCell ref="AC18:AF18"/>
    <mergeCell ref="F14:K14"/>
    <mergeCell ref="F17:K17"/>
    <mergeCell ref="F16:K16"/>
    <mergeCell ref="AK17:AN17"/>
    <mergeCell ref="L17:N17"/>
    <mergeCell ref="O17:Q17"/>
    <mergeCell ref="U17:V17"/>
    <mergeCell ref="W17:Y17"/>
    <mergeCell ref="AH14:AJ14"/>
    <mergeCell ref="AK14:AN14"/>
    <mergeCell ref="L16:N16"/>
    <mergeCell ref="O16:Q16"/>
    <mergeCell ref="R16:S16"/>
    <mergeCell ref="T16:V16"/>
    <mergeCell ref="W16:X16"/>
    <mergeCell ref="Y16:AA16"/>
    <mergeCell ref="AB16:AD16"/>
    <mergeCell ref="AE16:AU16"/>
    <mergeCell ref="AH17:AJ17"/>
    <mergeCell ref="Z17:AB17"/>
    <mergeCell ref="G26:M26"/>
    <mergeCell ref="R25:BB25"/>
    <mergeCell ref="AL2:AN2"/>
    <mergeCell ref="AI2:AK2"/>
    <mergeCell ref="AE13:AU13"/>
    <mergeCell ref="V8:AC8"/>
    <mergeCell ref="AD8:AM8"/>
    <mergeCell ref="AY2:AZ2"/>
    <mergeCell ref="AV2:AX2"/>
    <mergeCell ref="AT2:AU2"/>
    <mergeCell ref="AQ2:AS2"/>
    <mergeCell ref="AO2:AP2"/>
    <mergeCell ref="A4:BB4"/>
    <mergeCell ref="AN8:AY8"/>
    <mergeCell ref="L13:N13"/>
    <mergeCell ref="R13:S13"/>
    <mergeCell ref="Y13:AA13"/>
    <mergeCell ref="O13:Q13"/>
    <mergeCell ref="A12:C12"/>
    <mergeCell ref="F13:K13"/>
    <mergeCell ref="AB13:AD13"/>
    <mergeCell ref="W13:X13"/>
    <mergeCell ref="T13:V13"/>
    <mergeCell ref="A20:BB20"/>
    <mergeCell ref="AN33:AR33"/>
    <mergeCell ref="AN34:AR34"/>
    <mergeCell ref="A33:F35"/>
    <mergeCell ref="A36:Q36"/>
    <mergeCell ref="AU23:AX23"/>
    <mergeCell ref="AY23:BA23"/>
    <mergeCell ref="A25:F26"/>
    <mergeCell ref="A23:F24"/>
    <mergeCell ref="G25:H25"/>
    <mergeCell ref="I25:K25"/>
    <mergeCell ref="L25:M25"/>
    <mergeCell ref="N25:Q25"/>
    <mergeCell ref="AH24:AT24"/>
    <mergeCell ref="AB22:AG24"/>
    <mergeCell ref="AY24:BA24"/>
    <mergeCell ref="AU24:AX24"/>
    <mergeCell ref="G23:AA24"/>
    <mergeCell ref="G22:AA22"/>
    <mergeCell ref="AH22:AN22"/>
    <mergeCell ref="AO22:BB22"/>
    <mergeCell ref="AN27:AR27"/>
    <mergeCell ref="AS27:AW27"/>
    <mergeCell ref="AX27:BB27"/>
    <mergeCell ref="N26:BB26"/>
    <mergeCell ref="AC17:AE17"/>
    <mergeCell ref="AF17:AG17"/>
    <mergeCell ref="Z14:AB14"/>
    <mergeCell ref="U14:V14"/>
    <mergeCell ref="AC14:AE14"/>
    <mergeCell ref="AF14:AG14"/>
    <mergeCell ref="L14:N14"/>
    <mergeCell ref="O14:Q14"/>
    <mergeCell ref="W14:Y14"/>
    <mergeCell ref="R36:X36"/>
    <mergeCell ref="Y36:BB36"/>
    <mergeCell ref="R35:AM35"/>
    <mergeCell ref="AN35:AR35"/>
    <mergeCell ref="AS35:AW35"/>
    <mergeCell ref="AX35:BB35"/>
    <mergeCell ref="G31:M32"/>
    <mergeCell ref="R31:AM31"/>
    <mergeCell ref="R32:AM32"/>
    <mergeCell ref="AX32:BB32"/>
    <mergeCell ref="AX33:BB33"/>
    <mergeCell ref="AX34:BB34"/>
    <mergeCell ref="AS32:AW32"/>
    <mergeCell ref="G34:Q34"/>
    <mergeCell ref="G33:Q33"/>
    <mergeCell ref="G35:Q35"/>
    <mergeCell ref="AS31:AW31"/>
    <mergeCell ref="AN31:AR31"/>
    <mergeCell ref="AS34:AW34"/>
    <mergeCell ref="AS33:AW33"/>
    <mergeCell ref="R34:AM34"/>
    <mergeCell ref="R33:AM33"/>
    <mergeCell ref="N31:Q31"/>
    <mergeCell ref="N32:Q32"/>
    <mergeCell ref="AX30:BB30"/>
    <mergeCell ref="AX31:BB31"/>
    <mergeCell ref="AX28:BB28"/>
    <mergeCell ref="AX29:BB29"/>
    <mergeCell ref="A27:AM27"/>
    <mergeCell ref="A22:F22"/>
    <mergeCell ref="AI23:AL23"/>
    <mergeCell ref="AM23:AN23"/>
    <mergeCell ref="AO23:AR23"/>
    <mergeCell ref="AS23:AT23"/>
    <mergeCell ref="A28:F32"/>
    <mergeCell ref="G30:Q30"/>
    <mergeCell ref="G29:Q29"/>
    <mergeCell ref="G28:Q28"/>
    <mergeCell ref="AS30:AW30"/>
    <mergeCell ref="AS29:AW29"/>
    <mergeCell ref="AS28:AW28"/>
    <mergeCell ref="AN28:AR28"/>
    <mergeCell ref="AN29:AR29"/>
    <mergeCell ref="AN30:AR30"/>
    <mergeCell ref="R28:AM28"/>
    <mergeCell ref="R29:AM29"/>
    <mergeCell ref="R30:AM30"/>
    <mergeCell ref="AN32:AR32"/>
  </mergeCells>
  <phoneticPr fontId="3"/>
  <dataValidations count="7">
    <dataValidation type="list" allowBlank="1" showInputMessage="1" showErrorMessage="1" sqref="AN28:AR28 AN30:AR30 AN33:AR33">
      <formula1>"1,2,3"</formula1>
    </dataValidation>
    <dataValidation type="list" allowBlank="1" showInputMessage="1" showErrorMessage="1" sqref="AS28:AW28 AS33:AW33 AS30:AW30 A12:C12 A15:C15 A18:C18">
      <formula1>"○"</formula1>
    </dataValidation>
    <dataValidation type="list" allowBlank="1" showInputMessage="1" showErrorMessage="1" sqref="AX28:BB35">
      <formula1>"可,否"</formula1>
    </dataValidation>
    <dataValidation type="list" allowBlank="1" showInputMessage="1" showErrorMessage="1" sqref="AH22:AN22">
      <formula1>"昭和,平成"</formula1>
    </dataValidation>
    <dataValidation imeMode="hiragana" allowBlank="1" showInputMessage="1" showErrorMessage="1" sqref="G22:AA22"/>
    <dataValidation type="list" allowBlank="1" showInputMessage="1" showErrorMessage="1" sqref="AE15:AH15 AC18:AF18">
      <formula1>"あり,なし"</formula1>
    </dataValidation>
    <dataValidation type="list" allowBlank="1" showInputMessage="1" showErrorMessage="1" sqref="R36:X36">
      <formula1>"自宅,公民館"</formula1>
    </dataValidation>
  </dataValidations>
  <printOptions horizontalCentered="1"/>
  <pageMargins left="0.70866141732283472" right="0.70866141732283472" top="0.59055118110236227" bottom="0.39370078740157483"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4"/>
  <sheetViews>
    <sheetView showZeros="0" view="pageBreakPreview" topLeftCell="A7" zoomScale="85" zoomScaleNormal="100" zoomScaleSheetLayoutView="85" workbookViewId="0">
      <selection activeCell="S19" sqref="S19:BB19"/>
    </sheetView>
  </sheetViews>
  <sheetFormatPr defaultColWidth="1.625" defaultRowHeight="18.75" customHeight="1"/>
  <cols>
    <col min="1" max="1" width="1.625" style="11" customWidth="1"/>
    <col min="2" max="54" width="1.625" style="11"/>
    <col min="55" max="60" width="1.625" style="11" customWidth="1"/>
    <col min="61" max="16384" width="1.625" style="11"/>
  </cols>
  <sheetData>
    <row r="1" spans="1:54" ht="18.75" customHeight="1">
      <c r="A1" s="42" t="s">
        <v>119</v>
      </c>
      <c r="B1" s="42"/>
      <c r="C1" s="42"/>
      <c r="D1" s="42"/>
    </row>
    <row r="2" spans="1:54" ht="18.75" customHeight="1">
      <c r="A2" s="42"/>
      <c r="B2" s="42"/>
      <c r="C2" s="42"/>
      <c r="D2" s="4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157" t="s">
        <v>50</v>
      </c>
      <c r="AJ2" s="157"/>
      <c r="AK2" s="157"/>
      <c r="AL2" s="263">
        <f>'①-1自治会長届'!AL2</f>
        <v>0</v>
      </c>
      <c r="AM2" s="263"/>
      <c r="AN2" s="263"/>
      <c r="AO2" s="157" t="s">
        <v>8</v>
      </c>
      <c r="AP2" s="157"/>
      <c r="AQ2" s="263">
        <f>'①-1自治会長届'!AQ2</f>
        <v>0</v>
      </c>
      <c r="AR2" s="263"/>
      <c r="AS2" s="263"/>
      <c r="AT2" s="157" t="s">
        <v>9</v>
      </c>
      <c r="AU2" s="157"/>
      <c r="AV2" s="263">
        <f>'①-1自治会長届'!AV2</f>
        <v>0</v>
      </c>
      <c r="AW2" s="263"/>
      <c r="AX2" s="263"/>
      <c r="AY2" s="157" t="s">
        <v>10</v>
      </c>
      <c r="AZ2" s="157"/>
      <c r="BB2" s="5"/>
    </row>
    <row r="3" spans="1:54" ht="18.75" customHeight="1">
      <c r="A3" s="42"/>
      <c r="C3" s="42"/>
      <c r="D3" s="42"/>
    </row>
    <row r="4" spans="1:54" ht="18.75" customHeight="1">
      <c r="B4" s="42"/>
      <c r="C4" s="42" t="s">
        <v>11</v>
      </c>
      <c r="D4" s="42"/>
    </row>
    <row r="5" spans="1:54" ht="18.75" customHeight="1">
      <c r="B5" s="42"/>
      <c r="C5" s="42"/>
      <c r="D5" s="42"/>
    </row>
    <row r="6" spans="1:54" ht="22.5" customHeight="1">
      <c r="A6" s="42"/>
      <c r="B6" s="42"/>
      <c r="C6" s="42"/>
      <c r="D6" s="42"/>
      <c r="V6" s="255">
        <f>'①-1自治会長届'!V8</f>
        <v>0</v>
      </c>
      <c r="W6" s="255"/>
      <c r="X6" s="255"/>
      <c r="Y6" s="255"/>
      <c r="Z6" s="255"/>
      <c r="AA6" s="255"/>
      <c r="AB6" s="255"/>
      <c r="AC6" s="255"/>
      <c r="AD6" s="165" t="s">
        <v>7</v>
      </c>
      <c r="AE6" s="165"/>
      <c r="AF6" s="165"/>
      <c r="AG6" s="165"/>
      <c r="AH6" s="165"/>
      <c r="AI6" s="165"/>
      <c r="AJ6" s="165"/>
      <c r="AK6" s="165"/>
      <c r="AL6" s="165"/>
      <c r="AM6" s="165"/>
      <c r="AN6" s="260">
        <f>'①-1自治会長届'!AN8</f>
        <v>0</v>
      </c>
      <c r="AO6" s="260"/>
      <c r="AP6" s="260"/>
      <c r="AQ6" s="260"/>
      <c r="AR6" s="260"/>
      <c r="AS6" s="260"/>
      <c r="AT6" s="260"/>
      <c r="AU6" s="260"/>
      <c r="AV6" s="260"/>
      <c r="AW6" s="260"/>
      <c r="AX6" s="260"/>
      <c r="AY6" s="260"/>
    </row>
    <row r="7" spans="1:54" ht="27" customHeight="1">
      <c r="A7" s="42"/>
      <c r="B7" s="42"/>
      <c r="C7" s="42"/>
      <c r="D7" s="42"/>
    </row>
    <row r="8" spans="1:54" ht="23.25" customHeight="1">
      <c r="A8" s="42"/>
      <c r="B8" s="42"/>
      <c r="C8" s="154" t="s">
        <v>105</v>
      </c>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row>
    <row r="9" spans="1:54" ht="23.25" customHeight="1">
      <c r="A9" s="42"/>
      <c r="B9" s="42"/>
      <c r="C9" s="42"/>
      <c r="D9" s="42"/>
    </row>
    <row r="10" spans="1:54" ht="105" customHeight="1">
      <c r="A10" s="42"/>
      <c r="B10" s="42"/>
      <c r="C10" s="261" t="s">
        <v>104</v>
      </c>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row>
    <row r="11" spans="1:54" ht="18.75" customHeight="1">
      <c r="A11" s="42"/>
      <c r="B11" s="42"/>
      <c r="C11" s="80"/>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row>
    <row r="12" spans="1:54" ht="18.75" customHeight="1">
      <c r="A12" s="42"/>
      <c r="B12" s="42"/>
      <c r="C12" s="157" t="s">
        <v>106</v>
      </c>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row>
    <row r="13" spans="1:54" ht="18.75" customHeight="1">
      <c r="A13" s="42"/>
      <c r="B13" s="42"/>
      <c r="C13" s="42"/>
      <c r="D13" s="42"/>
    </row>
    <row r="14" spans="1:54" ht="18.75" customHeight="1" thickBot="1">
      <c r="A14" s="49" t="s">
        <v>107</v>
      </c>
      <c r="B14" s="42"/>
      <c r="C14" s="42"/>
      <c r="D14" s="42"/>
    </row>
    <row r="15" spans="1:54" ht="48" customHeight="1" thickBot="1">
      <c r="A15" s="256" t="s">
        <v>108</v>
      </c>
      <c r="B15" s="257"/>
      <c r="C15" s="257"/>
      <c r="D15" s="257"/>
      <c r="E15" s="257"/>
      <c r="F15" s="257"/>
      <c r="G15" s="257"/>
      <c r="H15" s="257"/>
      <c r="I15" s="257"/>
      <c r="J15" s="257"/>
      <c r="K15" s="257"/>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9"/>
    </row>
    <row r="16" spans="1:54" ht="30" customHeight="1" thickTop="1">
      <c r="A16" s="244" t="s">
        <v>109</v>
      </c>
      <c r="B16" s="227"/>
      <c r="C16" s="227"/>
      <c r="D16" s="227"/>
      <c r="E16" s="227"/>
      <c r="F16" s="227"/>
      <c r="G16" s="227"/>
      <c r="H16" s="227"/>
      <c r="I16" s="227"/>
      <c r="J16" s="227"/>
      <c r="K16" s="227"/>
      <c r="L16" s="182" t="s">
        <v>22</v>
      </c>
      <c r="M16" s="114"/>
      <c r="N16" s="251">
        <v>818</v>
      </c>
      <c r="O16" s="251"/>
      <c r="P16" s="251"/>
      <c r="Q16" s="114" t="s">
        <v>48</v>
      </c>
      <c r="R16" s="114"/>
      <c r="S16" s="252"/>
      <c r="T16" s="252"/>
      <c r="U16" s="252"/>
      <c r="V16" s="252"/>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4"/>
    </row>
    <row r="17" spans="1:54" ht="30" customHeight="1">
      <c r="A17" s="228"/>
      <c r="B17" s="229"/>
      <c r="C17" s="229"/>
      <c r="D17" s="229"/>
      <c r="E17" s="229"/>
      <c r="F17" s="229"/>
      <c r="G17" s="229"/>
      <c r="H17" s="229"/>
      <c r="I17" s="229"/>
      <c r="J17" s="229"/>
      <c r="K17" s="229"/>
      <c r="L17" s="247" t="s">
        <v>23</v>
      </c>
      <c r="M17" s="248"/>
      <c r="N17" s="248"/>
      <c r="O17" s="248"/>
      <c r="P17" s="248"/>
      <c r="Q17" s="248"/>
      <c r="R17" s="248"/>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50"/>
    </row>
    <row r="18" spans="1:54" ht="33.75" customHeight="1" thickBot="1">
      <c r="A18" s="245"/>
      <c r="B18" s="246"/>
      <c r="C18" s="246"/>
      <c r="D18" s="246"/>
      <c r="E18" s="246"/>
      <c r="F18" s="246"/>
      <c r="G18" s="246"/>
      <c r="H18" s="246"/>
      <c r="I18" s="246"/>
      <c r="J18" s="246"/>
      <c r="K18" s="246"/>
      <c r="L18" s="235" t="s">
        <v>110</v>
      </c>
      <c r="M18" s="236"/>
      <c r="N18" s="236"/>
      <c r="O18" s="236"/>
      <c r="P18" s="236"/>
      <c r="Q18" s="236"/>
      <c r="R18" s="237"/>
      <c r="S18" s="238">
        <f>'①-1自治会長届'!R33</f>
        <v>0</v>
      </c>
      <c r="T18" s="239"/>
      <c r="U18" s="239"/>
      <c r="V18" s="239"/>
      <c r="W18" s="239"/>
      <c r="X18" s="239"/>
      <c r="Y18" s="239"/>
      <c r="Z18" s="239"/>
      <c r="AA18" s="239"/>
      <c r="AB18" s="239"/>
      <c r="AC18" s="239"/>
      <c r="AD18" s="239"/>
      <c r="AE18" s="239"/>
      <c r="AF18" s="239"/>
      <c r="AG18" s="239"/>
      <c r="AH18" s="241" t="s">
        <v>111</v>
      </c>
      <c r="AI18" s="242"/>
      <c r="AJ18" s="242"/>
      <c r="AK18" s="242"/>
      <c r="AL18" s="242"/>
      <c r="AM18" s="243"/>
      <c r="AN18" s="238">
        <f>'①-1自治会長届'!R34</f>
        <v>0</v>
      </c>
      <c r="AO18" s="239"/>
      <c r="AP18" s="239"/>
      <c r="AQ18" s="239"/>
      <c r="AR18" s="239"/>
      <c r="AS18" s="239"/>
      <c r="AT18" s="239"/>
      <c r="AU18" s="239"/>
      <c r="AV18" s="239"/>
      <c r="AW18" s="239"/>
      <c r="AX18" s="239"/>
      <c r="AY18" s="239"/>
      <c r="AZ18" s="239"/>
      <c r="BA18" s="239"/>
      <c r="BB18" s="240"/>
    </row>
    <row r="19" spans="1:54" ht="60" customHeight="1" thickTop="1">
      <c r="A19" s="226" t="s">
        <v>115</v>
      </c>
      <c r="B19" s="227"/>
      <c r="C19" s="227"/>
      <c r="D19" s="227"/>
      <c r="E19" s="227"/>
      <c r="F19" s="227"/>
      <c r="G19" s="227"/>
      <c r="H19" s="227"/>
      <c r="I19" s="227"/>
      <c r="J19" s="227"/>
      <c r="K19" s="227"/>
      <c r="L19" s="150" t="s">
        <v>112</v>
      </c>
      <c r="M19" s="150"/>
      <c r="N19" s="150"/>
      <c r="O19" s="150"/>
      <c r="P19" s="150"/>
      <c r="Q19" s="150"/>
      <c r="R19" s="15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1"/>
    </row>
    <row r="20" spans="1:54" ht="60" customHeight="1">
      <c r="A20" s="228"/>
      <c r="B20" s="229"/>
      <c r="C20" s="229"/>
      <c r="D20" s="229"/>
      <c r="E20" s="229"/>
      <c r="F20" s="229"/>
      <c r="G20" s="229"/>
      <c r="H20" s="229"/>
      <c r="I20" s="229"/>
      <c r="J20" s="229"/>
      <c r="K20" s="229"/>
      <c r="L20" s="121" t="s">
        <v>113</v>
      </c>
      <c r="M20" s="121"/>
      <c r="N20" s="121"/>
      <c r="O20" s="121"/>
      <c r="P20" s="121"/>
      <c r="Q20" s="121"/>
      <c r="R20" s="121"/>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3"/>
    </row>
    <row r="21" spans="1:54" ht="60" customHeight="1" thickBot="1">
      <c r="A21" s="230"/>
      <c r="B21" s="231"/>
      <c r="C21" s="231"/>
      <c r="D21" s="231"/>
      <c r="E21" s="231"/>
      <c r="F21" s="231"/>
      <c r="G21" s="231"/>
      <c r="H21" s="231"/>
      <c r="I21" s="231"/>
      <c r="J21" s="231"/>
      <c r="K21" s="231"/>
      <c r="L21" s="219" t="s">
        <v>114</v>
      </c>
      <c r="M21" s="219"/>
      <c r="N21" s="219"/>
      <c r="O21" s="219"/>
      <c r="P21" s="219"/>
      <c r="Q21" s="219"/>
      <c r="R21" s="219"/>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5"/>
    </row>
    <row r="22" spans="1:54" ht="18.75" customHeight="1">
      <c r="A22" s="52"/>
      <c r="B22" s="52"/>
      <c r="C22" s="234" t="s">
        <v>183</v>
      </c>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row>
    <row r="23" spans="1:54" ht="53.25" customHeight="1">
      <c r="C23" s="232" t="s">
        <v>117</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row>
    <row r="24" spans="1:54" ht="27" customHeight="1">
      <c r="C24" s="218" t="s">
        <v>116</v>
      </c>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row>
  </sheetData>
  <sheetProtection formatCells="0"/>
  <mergeCells count="37">
    <mergeCell ref="AY2:AZ2"/>
    <mergeCell ref="V6:AC6"/>
    <mergeCell ref="A15:K15"/>
    <mergeCell ref="L15:BB15"/>
    <mergeCell ref="AN6:AY6"/>
    <mergeCell ref="C10:AZ10"/>
    <mergeCell ref="C8:AZ8"/>
    <mergeCell ref="AI2:AK2"/>
    <mergeCell ref="AL2:AN2"/>
    <mergeCell ref="AO2:AP2"/>
    <mergeCell ref="AQ2:AS2"/>
    <mergeCell ref="AT2:AU2"/>
    <mergeCell ref="AV2:AX2"/>
    <mergeCell ref="AD6:AM6"/>
    <mergeCell ref="C12:AZ12"/>
    <mergeCell ref="L18:R18"/>
    <mergeCell ref="S18:AG18"/>
    <mergeCell ref="AN18:BB18"/>
    <mergeCell ref="AH18:AM18"/>
    <mergeCell ref="A16:K18"/>
    <mergeCell ref="L17:R17"/>
    <mergeCell ref="S17:BB17"/>
    <mergeCell ref="L16:M16"/>
    <mergeCell ref="N16:P16"/>
    <mergeCell ref="Q16:R16"/>
    <mergeCell ref="S16:V16"/>
    <mergeCell ref="W16:BB16"/>
    <mergeCell ref="C24:AZ24"/>
    <mergeCell ref="L21:R21"/>
    <mergeCell ref="S19:BB19"/>
    <mergeCell ref="S20:BB20"/>
    <mergeCell ref="S21:BB21"/>
    <mergeCell ref="A19:K21"/>
    <mergeCell ref="C23:AZ23"/>
    <mergeCell ref="L19:R19"/>
    <mergeCell ref="L20:R20"/>
    <mergeCell ref="C22:AZ22"/>
  </mergeCells>
  <phoneticPr fontId="3"/>
  <printOptions horizontalCentered="1"/>
  <pageMargins left="0.70866141732283461" right="0.70866141732283461" top="0.59055118110236215" bottom="0.59055118110236215" header="0.31496062992125984" footer="0.314960629921259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4"/>
  <sheetViews>
    <sheetView showZeros="0" view="pageBreakPreview" zoomScale="85" zoomScaleNormal="100" zoomScaleSheetLayoutView="85" workbookViewId="0">
      <selection activeCell="U14" sqref="U14:AF14"/>
    </sheetView>
  </sheetViews>
  <sheetFormatPr defaultColWidth="1.625" defaultRowHeight="18.75" customHeight="1"/>
  <cols>
    <col min="1" max="1" width="1.625" style="11" customWidth="1"/>
    <col min="2" max="54" width="1.625" style="11"/>
    <col min="55" max="60" width="1.625" style="11" customWidth="1"/>
    <col min="61" max="16384" width="1.625" style="11"/>
  </cols>
  <sheetData>
    <row r="1" spans="1:54" ht="23.25" customHeight="1">
      <c r="A1" s="102" t="s">
        <v>36</v>
      </c>
      <c r="B1" s="42"/>
      <c r="C1" s="42"/>
      <c r="D1" s="42"/>
    </row>
    <row r="2" spans="1:54" ht="23.25" customHeight="1">
      <c r="A2" s="42"/>
      <c r="B2" s="42"/>
      <c r="C2" s="42"/>
      <c r="D2" s="42"/>
    </row>
    <row r="3" spans="1:54" ht="23.25" customHeight="1">
      <c r="A3" s="42"/>
      <c r="B3" s="42"/>
      <c r="C3" s="42"/>
      <c r="D3" s="42"/>
    </row>
    <row r="4" spans="1:54" ht="18.75" customHeight="1">
      <c r="A4" s="42"/>
      <c r="B4" s="42"/>
      <c r="C4" s="42"/>
      <c r="D4" s="4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157" t="s">
        <v>50</v>
      </c>
      <c r="AJ4" s="157"/>
      <c r="AK4" s="157"/>
      <c r="AL4" s="263">
        <f>'①-1自治会長届'!AL2</f>
        <v>0</v>
      </c>
      <c r="AM4" s="263"/>
      <c r="AN4" s="263"/>
      <c r="AO4" s="157" t="s">
        <v>8</v>
      </c>
      <c r="AP4" s="157"/>
      <c r="AQ4" s="263">
        <f>'①-1自治会長届'!AQ2</f>
        <v>0</v>
      </c>
      <c r="AR4" s="263"/>
      <c r="AS4" s="263"/>
      <c r="AT4" s="157" t="s">
        <v>9</v>
      </c>
      <c r="AU4" s="157"/>
      <c r="AV4" s="263">
        <f>'①-1自治会長届'!AV2</f>
        <v>0</v>
      </c>
      <c r="AW4" s="263"/>
      <c r="AX4" s="263"/>
      <c r="AY4" s="157" t="s">
        <v>10</v>
      </c>
      <c r="AZ4" s="157"/>
      <c r="BB4" s="5"/>
    </row>
    <row r="5" spans="1:54" ht="18.75" customHeight="1">
      <c r="A5" s="42"/>
      <c r="C5" s="42"/>
      <c r="D5" s="42"/>
    </row>
    <row r="6" spans="1:54" ht="18.75" customHeight="1">
      <c r="B6" s="42"/>
      <c r="C6" s="42" t="s">
        <v>11</v>
      </c>
      <c r="D6" s="42"/>
    </row>
    <row r="7" spans="1:54" ht="18.75" customHeight="1">
      <c r="A7" s="42"/>
      <c r="B7" s="42"/>
      <c r="C7" s="42"/>
      <c r="D7" s="42"/>
    </row>
    <row r="8" spans="1:54" ht="23.25" customHeight="1">
      <c r="A8" s="42"/>
      <c r="B8" s="42"/>
      <c r="C8" s="42"/>
      <c r="D8" s="42"/>
      <c r="V8" s="255">
        <f>'①-1自治会長届'!V8</f>
        <v>0</v>
      </c>
      <c r="W8" s="255"/>
      <c r="X8" s="255"/>
      <c r="Y8" s="255"/>
      <c r="Z8" s="255"/>
      <c r="AA8" s="255"/>
      <c r="AB8" s="255"/>
      <c r="AC8" s="255"/>
      <c r="AD8" s="165" t="s">
        <v>7</v>
      </c>
      <c r="AE8" s="165"/>
      <c r="AF8" s="165"/>
      <c r="AG8" s="165"/>
      <c r="AH8" s="165"/>
      <c r="AI8" s="165"/>
      <c r="AJ8" s="165"/>
      <c r="AK8" s="165"/>
      <c r="AL8" s="165"/>
      <c r="AM8" s="165"/>
      <c r="AN8" s="260">
        <f>'①-1自治会長届'!AN8</f>
        <v>0</v>
      </c>
      <c r="AO8" s="260"/>
      <c r="AP8" s="260"/>
      <c r="AQ8" s="260"/>
      <c r="AR8" s="260"/>
      <c r="AS8" s="260"/>
      <c r="AT8" s="260"/>
      <c r="AU8" s="260"/>
      <c r="AV8" s="260"/>
      <c r="AW8" s="260"/>
      <c r="AX8" s="260"/>
      <c r="AY8" s="260"/>
    </row>
    <row r="9" spans="1:54" ht="18.75" customHeight="1">
      <c r="A9" s="42"/>
      <c r="B9" s="42"/>
      <c r="C9" s="42"/>
      <c r="D9" s="42"/>
      <c r="AF9" s="53"/>
      <c r="AG9" s="53"/>
      <c r="AH9" s="53"/>
      <c r="AI9" s="53"/>
      <c r="AJ9" s="53"/>
      <c r="AK9" s="53"/>
      <c r="AL9" s="53"/>
      <c r="AM9" s="53"/>
    </row>
    <row r="10" spans="1:54" ht="18.75" customHeight="1">
      <c r="A10" s="42"/>
      <c r="B10" s="42"/>
      <c r="C10" s="42"/>
      <c r="D10" s="42"/>
    </row>
    <row r="11" spans="1:54" ht="26.25" customHeight="1">
      <c r="A11" s="50"/>
      <c r="B11" s="50"/>
      <c r="C11" s="50"/>
      <c r="D11" s="50"/>
      <c r="E11" s="50"/>
      <c r="F11" s="50"/>
      <c r="G11" s="50"/>
      <c r="H11" s="50"/>
      <c r="I11" s="50"/>
      <c r="J11" s="50"/>
      <c r="K11" s="50"/>
      <c r="L11" s="45"/>
      <c r="M11" s="42"/>
      <c r="S11" s="42"/>
    </row>
    <row r="12" spans="1:54" ht="26.25" customHeight="1" thickBot="1">
      <c r="A12" s="49" t="s">
        <v>184</v>
      </c>
      <c r="F12" s="42"/>
      <c r="L12" s="42"/>
      <c r="S12" s="42"/>
    </row>
    <row r="13" spans="1:54" ht="36.75" customHeight="1">
      <c r="A13" s="276" t="s">
        <v>37</v>
      </c>
      <c r="B13" s="277"/>
      <c r="C13" s="278"/>
      <c r="D13" s="271"/>
      <c r="E13" s="272"/>
      <c r="F13" s="272"/>
      <c r="G13" s="272"/>
      <c r="H13" s="272"/>
      <c r="I13" s="272"/>
      <c r="J13" s="272"/>
      <c r="K13" s="272"/>
      <c r="L13" s="272"/>
      <c r="M13" s="272"/>
      <c r="N13" s="272"/>
      <c r="O13" s="272"/>
      <c r="P13" s="265" t="s">
        <v>120</v>
      </c>
      <c r="Q13" s="265"/>
      <c r="R13" s="265"/>
      <c r="S13" s="265"/>
      <c r="T13" s="266"/>
      <c r="U13" s="271"/>
      <c r="V13" s="272"/>
      <c r="W13" s="272"/>
      <c r="X13" s="272"/>
      <c r="Y13" s="272"/>
      <c r="Z13" s="272"/>
      <c r="AA13" s="272"/>
      <c r="AB13" s="272"/>
      <c r="AC13" s="272"/>
      <c r="AD13" s="272"/>
      <c r="AE13" s="272"/>
      <c r="AF13" s="272"/>
      <c r="AG13" s="265" t="s">
        <v>38</v>
      </c>
      <c r="AH13" s="265"/>
      <c r="AI13" s="265"/>
      <c r="AJ13" s="265"/>
      <c r="AK13" s="266"/>
      <c r="AL13" s="273"/>
      <c r="AM13" s="274"/>
      <c r="AN13" s="274"/>
      <c r="AO13" s="274"/>
      <c r="AP13" s="274"/>
      <c r="AQ13" s="274"/>
      <c r="AR13" s="274"/>
      <c r="AS13" s="274"/>
      <c r="AT13" s="274"/>
      <c r="AU13" s="274"/>
      <c r="AV13" s="274"/>
      <c r="AW13" s="274"/>
      <c r="AX13" s="274"/>
      <c r="AY13" s="274"/>
      <c r="AZ13" s="274"/>
      <c r="BA13" s="274"/>
      <c r="BB13" s="275"/>
    </row>
    <row r="14" spans="1:54" ht="36.75" customHeight="1">
      <c r="A14" s="279"/>
      <c r="B14" s="280"/>
      <c r="C14" s="281"/>
      <c r="D14" s="287"/>
      <c r="E14" s="211"/>
      <c r="F14" s="211"/>
      <c r="G14" s="211"/>
      <c r="H14" s="211"/>
      <c r="I14" s="211"/>
      <c r="J14" s="211"/>
      <c r="K14" s="211"/>
      <c r="L14" s="211"/>
      <c r="M14" s="211"/>
      <c r="N14" s="211"/>
      <c r="O14" s="211"/>
      <c r="P14" s="285" t="s">
        <v>121</v>
      </c>
      <c r="Q14" s="285"/>
      <c r="R14" s="285"/>
      <c r="S14" s="285"/>
      <c r="T14" s="286"/>
      <c r="U14" s="287"/>
      <c r="V14" s="211"/>
      <c r="W14" s="211"/>
      <c r="X14" s="211"/>
      <c r="Y14" s="211"/>
      <c r="Z14" s="211"/>
      <c r="AA14" s="211"/>
      <c r="AB14" s="211"/>
      <c r="AC14" s="211"/>
      <c r="AD14" s="211"/>
      <c r="AE14" s="211"/>
      <c r="AF14" s="211"/>
      <c r="AG14" s="285" t="s">
        <v>39</v>
      </c>
      <c r="AH14" s="285"/>
      <c r="AI14" s="285"/>
      <c r="AJ14" s="285"/>
      <c r="AK14" s="286"/>
      <c r="AL14" s="264" t="s">
        <v>47</v>
      </c>
      <c r="AM14" s="165"/>
      <c r="AN14" s="165"/>
      <c r="AO14" s="165"/>
      <c r="AP14" s="165"/>
      <c r="AQ14" s="165"/>
      <c r="AR14" s="269"/>
      <c r="AS14" s="269"/>
      <c r="AT14" s="269"/>
      <c r="AU14" s="269"/>
      <c r="AV14" s="269"/>
      <c r="AW14" s="269"/>
      <c r="AX14" s="269"/>
      <c r="AY14" s="269"/>
      <c r="AZ14" s="269"/>
      <c r="BA14" s="269"/>
      <c r="BB14" s="270"/>
    </row>
    <row r="15" spans="1:54" ht="48.75" customHeight="1">
      <c r="A15" s="279"/>
      <c r="B15" s="280"/>
      <c r="C15" s="281"/>
      <c r="D15" s="288" t="s">
        <v>40</v>
      </c>
      <c r="E15" s="289"/>
      <c r="F15" s="289"/>
      <c r="G15" s="289"/>
      <c r="H15" s="289"/>
      <c r="I15" s="289"/>
      <c r="J15" s="289"/>
      <c r="K15" s="289"/>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3"/>
    </row>
    <row r="16" spans="1:54" ht="48.75" customHeight="1" thickBot="1">
      <c r="A16" s="282"/>
      <c r="B16" s="283"/>
      <c r="C16" s="284"/>
      <c r="D16" s="290" t="s">
        <v>41</v>
      </c>
      <c r="E16" s="291"/>
      <c r="F16" s="291"/>
      <c r="G16" s="291"/>
      <c r="H16" s="291"/>
      <c r="I16" s="291"/>
      <c r="J16" s="291"/>
      <c r="K16" s="291"/>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8"/>
    </row>
    <row r="17" spans="1:54" ht="26.25" customHeight="1">
      <c r="A17" s="51"/>
      <c r="B17" s="51"/>
      <c r="C17" s="51"/>
      <c r="D17" s="45"/>
      <c r="E17" s="52"/>
      <c r="L17" s="45"/>
      <c r="Q17" s="52"/>
      <c r="R17" s="52"/>
      <c r="W17" s="52"/>
      <c r="X17" s="52"/>
      <c r="Y17" s="52"/>
      <c r="Z17" s="52"/>
      <c r="AA17" s="52"/>
      <c r="AB17" s="52"/>
      <c r="AC17" s="52"/>
      <c r="AD17" s="52"/>
      <c r="AE17" s="52"/>
      <c r="AF17" s="52"/>
      <c r="AG17" s="52"/>
      <c r="AH17" s="52"/>
      <c r="AI17" s="52"/>
      <c r="AJ17" s="52"/>
      <c r="AK17" s="45"/>
      <c r="AL17" s="52"/>
      <c r="AM17" s="52"/>
      <c r="AN17" s="52"/>
      <c r="AO17" s="52"/>
      <c r="AP17" s="52"/>
      <c r="AQ17" s="52"/>
      <c r="AR17" s="52"/>
      <c r="AS17" s="52"/>
      <c r="AT17" s="52"/>
      <c r="AY17" s="52"/>
      <c r="AZ17" s="52"/>
      <c r="BA17" s="52"/>
      <c r="BB17" s="52"/>
    </row>
    <row r="18" spans="1:54" ht="26.25" customHeight="1">
      <c r="A18" s="11" t="s">
        <v>186</v>
      </c>
    </row>
    <row r="19" spans="1:54" ht="26.25" customHeight="1">
      <c r="A19" s="5" t="s">
        <v>185</v>
      </c>
    </row>
    <row r="20" spans="1:54" ht="26.25" customHeight="1"/>
    <row r="22" spans="1:54" ht="18.75" customHeight="1">
      <c r="A22" s="52"/>
      <c r="B22" s="52"/>
      <c r="C22" s="52"/>
      <c r="D22" s="52"/>
      <c r="E22" s="52"/>
    </row>
    <row r="23" spans="1:54" ht="18.75" customHeight="1">
      <c r="A23" s="52"/>
      <c r="B23" s="52"/>
      <c r="C23" s="52"/>
      <c r="D23" s="52"/>
      <c r="E23" s="52"/>
    </row>
    <row r="24" spans="1:54" ht="18.75" customHeight="1">
      <c r="A24" s="52"/>
      <c r="B24" s="52"/>
      <c r="C24" s="52"/>
      <c r="D24" s="52"/>
      <c r="E24" s="52"/>
    </row>
  </sheetData>
  <sheetProtection formatCells="0"/>
  <mergeCells count="26">
    <mergeCell ref="D15:K15"/>
    <mergeCell ref="D16:K16"/>
    <mergeCell ref="L15:BB15"/>
    <mergeCell ref="AY4:AZ4"/>
    <mergeCell ref="AI4:AK4"/>
    <mergeCell ref="V8:AC8"/>
    <mergeCell ref="AL4:AN4"/>
    <mergeCell ref="AO4:AP4"/>
    <mergeCell ref="AQ4:AS4"/>
    <mergeCell ref="AT4:AU4"/>
    <mergeCell ref="AV4:AX4"/>
    <mergeCell ref="AD8:AM8"/>
    <mergeCell ref="AN8:AY8"/>
    <mergeCell ref="AG14:AK14"/>
    <mergeCell ref="U14:AF14"/>
    <mergeCell ref="U13:AF13"/>
    <mergeCell ref="D13:O13"/>
    <mergeCell ref="D14:O14"/>
    <mergeCell ref="P14:T14"/>
    <mergeCell ref="P13:T13"/>
    <mergeCell ref="AL14:AQ14"/>
    <mergeCell ref="AG13:AK13"/>
    <mergeCell ref="L16:BB16"/>
    <mergeCell ref="AR14:BB14"/>
    <mergeCell ref="AL13:BB13"/>
    <mergeCell ref="A13:C16"/>
  </mergeCells>
  <phoneticPr fontId="3"/>
  <dataValidations count="3">
    <dataValidation type="list" allowBlank="1" showInputMessage="1" showErrorMessage="1" sqref="AL13:BB13">
      <formula1>"普通,当座"</formula1>
    </dataValidation>
    <dataValidation imeMode="fullKatakana" allowBlank="1" showInputMessage="1" showErrorMessage="1" sqref="L15:BB15"/>
    <dataValidation type="list" showInputMessage="1" showErrorMessage="1" sqref="BC18:BE18 AN19:AW19 AX18:BB21">
      <formula1>#REF!</formula1>
    </dataValidation>
  </dataValidations>
  <printOptions horizontalCentered="1"/>
  <pageMargins left="0.70866141732283472" right="0.70866141732283472" top="0.98425196850393704" bottom="0.98425196850393704"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5"/>
  <sheetViews>
    <sheetView showZeros="0" view="pageBreakPreview" zoomScale="85" zoomScaleNormal="85" zoomScaleSheetLayoutView="85" workbookViewId="0">
      <selection activeCell="AI9" sqref="AI9"/>
    </sheetView>
  </sheetViews>
  <sheetFormatPr defaultColWidth="1.625" defaultRowHeight="18.75" customHeight="1"/>
  <cols>
    <col min="1" max="16384" width="1.625" style="5"/>
  </cols>
  <sheetData>
    <row r="1" spans="1:54" ht="18.75" customHeight="1">
      <c r="A1" s="42" t="s">
        <v>126</v>
      </c>
    </row>
    <row r="2" spans="1:54" ht="18.75" customHeight="1">
      <c r="A2" s="42"/>
      <c r="AG2" s="6"/>
      <c r="AH2" s="6"/>
      <c r="AI2" s="157" t="s">
        <v>50</v>
      </c>
      <c r="AJ2" s="157"/>
      <c r="AK2" s="157"/>
      <c r="AL2" s="263">
        <f>'①-1自治会長届'!AL2</f>
        <v>0</v>
      </c>
      <c r="AM2" s="263"/>
      <c r="AN2" s="263"/>
      <c r="AO2" s="157" t="s">
        <v>8</v>
      </c>
      <c r="AP2" s="157"/>
      <c r="AQ2" s="263">
        <f>'①-1自治会長届'!AQ2</f>
        <v>0</v>
      </c>
      <c r="AR2" s="263"/>
      <c r="AS2" s="263"/>
      <c r="AT2" s="157" t="s">
        <v>9</v>
      </c>
      <c r="AU2" s="157"/>
      <c r="AV2" s="263">
        <f>'①-1自治会長届'!AV2</f>
        <v>0</v>
      </c>
      <c r="AW2" s="263"/>
      <c r="AX2" s="263"/>
      <c r="AY2" s="157" t="s">
        <v>10</v>
      </c>
      <c r="AZ2" s="157"/>
    </row>
    <row r="3" spans="1:54" ht="13.5" customHeight="1">
      <c r="A3" s="42"/>
    </row>
    <row r="4" spans="1:54" ht="18.75" customHeight="1">
      <c r="C4" s="42" t="s">
        <v>11</v>
      </c>
    </row>
    <row r="5" spans="1:54" ht="18.75" customHeight="1">
      <c r="C5" s="42"/>
    </row>
    <row r="6" spans="1:54" ht="27" customHeight="1">
      <c r="C6" s="42"/>
      <c r="X6" s="5" t="s">
        <v>76</v>
      </c>
      <c r="AC6" s="5" t="s">
        <v>79</v>
      </c>
      <c r="AD6" s="46"/>
      <c r="AE6" s="46"/>
      <c r="AF6" s="46"/>
      <c r="AG6" s="46"/>
      <c r="AH6" s="46"/>
      <c r="AI6" s="452"/>
      <c r="AJ6" s="450"/>
      <c r="AK6" s="450"/>
      <c r="AL6" s="450"/>
      <c r="AM6" s="450"/>
      <c r="AN6" s="450"/>
      <c r="AO6" s="450"/>
      <c r="AP6" s="450"/>
      <c r="AQ6" s="450"/>
      <c r="AR6" s="450"/>
      <c r="AS6" s="450"/>
      <c r="AT6" s="450"/>
      <c r="AU6" s="450"/>
      <c r="AV6" s="450"/>
      <c r="AW6" s="450"/>
      <c r="AX6" s="450"/>
      <c r="AY6" s="450"/>
      <c r="AZ6" s="450"/>
      <c r="BA6" s="450"/>
      <c r="BB6" s="450"/>
    </row>
    <row r="7" spans="1:54" ht="13.5" customHeight="1">
      <c r="C7" s="42"/>
    </row>
    <row r="8" spans="1:54" ht="27" customHeight="1">
      <c r="A8" s="42"/>
      <c r="X8" s="5" t="s">
        <v>77</v>
      </c>
      <c r="AC8" s="451"/>
      <c r="AD8" s="451"/>
      <c r="AE8" s="451"/>
      <c r="AF8" s="451"/>
      <c r="AG8" s="451"/>
      <c r="AH8" s="451"/>
      <c r="AI8" s="451"/>
      <c r="AJ8" s="451"/>
      <c r="AK8" s="451"/>
      <c r="AL8" s="451"/>
      <c r="AM8" s="451"/>
      <c r="AN8" s="451"/>
      <c r="AO8" s="451"/>
      <c r="AP8" s="451"/>
      <c r="AQ8" s="451"/>
      <c r="AR8" s="451"/>
      <c r="AS8" s="451"/>
      <c r="AT8" s="451"/>
      <c r="AU8" s="451"/>
    </row>
    <row r="9" spans="1:54" ht="13.5" customHeight="1"/>
    <row r="10" spans="1:54" ht="27" customHeight="1">
      <c r="X10" s="5" t="s">
        <v>78</v>
      </c>
      <c r="AC10" s="165" t="s">
        <v>42</v>
      </c>
      <c r="AD10" s="165"/>
      <c r="AE10" s="165"/>
      <c r="AF10" s="165"/>
      <c r="AG10" s="165"/>
      <c r="AH10" s="255">
        <f>'①-1自治会長届'!AN8</f>
        <v>0</v>
      </c>
      <c r="AI10" s="255"/>
      <c r="AJ10" s="255"/>
      <c r="AK10" s="255"/>
      <c r="AL10" s="255"/>
      <c r="AM10" s="255"/>
      <c r="AN10" s="255"/>
      <c r="AO10" s="255"/>
      <c r="AP10" s="255"/>
      <c r="AQ10" s="255"/>
      <c r="AR10" s="255"/>
      <c r="AS10" s="255"/>
      <c r="AT10" s="255"/>
      <c r="AU10" s="255"/>
      <c r="AV10" s="255"/>
      <c r="AW10" s="255"/>
      <c r="AX10" s="255"/>
      <c r="AY10" s="255"/>
    </row>
    <row r="11" spans="1:54" ht="27" customHeight="1">
      <c r="A11" s="42"/>
    </row>
    <row r="12" spans="1:54" ht="27" customHeight="1">
      <c r="A12" s="294" t="s">
        <v>80</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row>
    <row r="13" spans="1:54" ht="18.75" customHeight="1">
      <c r="A13" s="42"/>
    </row>
    <row r="14" spans="1:54" ht="18.75" customHeight="1">
      <c r="A14" s="42"/>
      <c r="B14" s="214" t="s">
        <v>51</v>
      </c>
      <c r="C14" s="214"/>
      <c r="D14" s="214"/>
      <c r="E14" s="210"/>
      <c r="F14" s="210"/>
      <c r="G14" s="210"/>
      <c r="H14" s="157" t="s">
        <v>8</v>
      </c>
      <c r="I14" s="157"/>
      <c r="J14" s="210"/>
      <c r="K14" s="210"/>
      <c r="L14" s="210"/>
      <c r="M14" s="157" t="s">
        <v>9</v>
      </c>
      <c r="N14" s="157"/>
      <c r="O14" s="210"/>
      <c r="P14" s="210"/>
      <c r="Q14" s="210"/>
      <c r="R14" s="157" t="s">
        <v>49</v>
      </c>
      <c r="S14" s="157"/>
      <c r="T14" s="157"/>
      <c r="U14" s="157"/>
      <c r="V14" s="156"/>
      <c r="W14" s="156"/>
      <c r="X14" s="156"/>
      <c r="Y14" s="157" t="s">
        <v>43</v>
      </c>
      <c r="Z14" s="157"/>
      <c r="AA14" s="157"/>
      <c r="AB14" s="157"/>
      <c r="AC14" s="156"/>
      <c r="AD14" s="156"/>
      <c r="AE14" s="156"/>
      <c r="AF14" s="296" t="s">
        <v>81</v>
      </c>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row>
    <row r="15" spans="1:54" ht="18.75" customHeight="1">
      <c r="A15" s="295" t="s">
        <v>82</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row>
    <row r="16" spans="1:54" ht="18.75" customHeight="1">
      <c r="A16" s="154" t="s">
        <v>83</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row>
    <row r="17" spans="1:54" ht="18.75" customHeight="1">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c r="A18" s="157" t="s">
        <v>13</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row>
    <row r="19" spans="1:54" ht="18.75" customHeight="1">
      <c r="A19" s="42"/>
    </row>
    <row r="20" spans="1:54" ht="27" customHeight="1">
      <c r="A20" s="42" t="s">
        <v>123</v>
      </c>
    </row>
    <row r="21" spans="1:54" ht="27" customHeight="1">
      <c r="C21" s="42" t="s">
        <v>127</v>
      </c>
    </row>
    <row r="22" spans="1:54" ht="27" customHeight="1">
      <c r="C22" s="42" t="s">
        <v>128</v>
      </c>
    </row>
    <row r="23" spans="1:54" ht="27" customHeight="1">
      <c r="C23" s="42" t="s">
        <v>129</v>
      </c>
    </row>
    <row r="24" spans="1:54" ht="18.75" customHeight="1">
      <c r="A24" s="42"/>
    </row>
    <row r="25" spans="1:54" ht="18.75" customHeight="1">
      <c r="A25" s="42"/>
    </row>
  </sheetData>
  <sheetProtection sheet="1" scenarios="1" formatCells="0"/>
  <mergeCells count="26">
    <mergeCell ref="AH10:AY10"/>
    <mergeCell ref="AC8:AU8"/>
    <mergeCell ref="AI6:BB6"/>
    <mergeCell ref="A18:BB18"/>
    <mergeCell ref="AI2:AK2"/>
    <mergeCell ref="AL2:AN2"/>
    <mergeCell ref="AO2:AP2"/>
    <mergeCell ref="AQ2:AS2"/>
    <mergeCell ref="AT2:AU2"/>
    <mergeCell ref="AV2:AX2"/>
    <mergeCell ref="AY2:AZ2"/>
    <mergeCell ref="AC10:AG10"/>
    <mergeCell ref="B14:D14"/>
    <mergeCell ref="E14:G14"/>
    <mergeCell ref="H14:I14"/>
    <mergeCell ref="J14:L14"/>
    <mergeCell ref="M14:N14"/>
    <mergeCell ref="Y14:AB14"/>
    <mergeCell ref="A16:BB16"/>
    <mergeCell ref="A12:BB12"/>
    <mergeCell ref="O14:Q14"/>
    <mergeCell ref="V14:X14"/>
    <mergeCell ref="AC14:AE14"/>
    <mergeCell ref="A15:BB15"/>
    <mergeCell ref="R14:U14"/>
    <mergeCell ref="AF14:BB14"/>
  </mergeCells>
  <phoneticPr fontId="3"/>
  <printOptions horizontalCentered="1"/>
  <pageMargins left="0.70866141732283472" right="0.70866141732283472" top="0.98425196850393704" bottom="0.98425196850393704" header="0.31496062992125984" footer="0.3149606299212598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4"/>
  <sheetViews>
    <sheetView showZeros="0" view="pageBreakPreview" zoomScale="85" zoomScaleNormal="85" zoomScaleSheetLayoutView="85" workbookViewId="0">
      <selection activeCell="AL2" sqref="AL2:AN2"/>
    </sheetView>
  </sheetViews>
  <sheetFormatPr defaultColWidth="1.625" defaultRowHeight="18.75" customHeight="1"/>
  <cols>
    <col min="1" max="16384" width="1.625" style="5"/>
  </cols>
  <sheetData>
    <row r="1" spans="1:59" ht="18.75" customHeight="1">
      <c r="A1" s="42" t="s">
        <v>122</v>
      </c>
    </row>
    <row r="2" spans="1:59" ht="18.75" customHeight="1">
      <c r="A2" s="42"/>
      <c r="AG2" s="6"/>
      <c r="AH2" s="6"/>
      <c r="AI2" s="157" t="s">
        <v>50</v>
      </c>
      <c r="AJ2" s="157"/>
      <c r="AK2" s="157"/>
      <c r="AL2" s="263">
        <f>'①-1自治会長届'!AL2</f>
        <v>0</v>
      </c>
      <c r="AM2" s="263"/>
      <c r="AN2" s="263"/>
      <c r="AO2" s="157" t="s">
        <v>8</v>
      </c>
      <c r="AP2" s="157"/>
      <c r="AQ2" s="263">
        <f>'①-1自治会長届'!AQ2</f>
        <v>0</v>
      </c>
      <c r="AR2" s="263"/>
      <c r="AS2" s="263"/>
      <c r="AT2" s="157" t="s">
        <v>9</v>
      </c>
      <c r="AU2" s="157"/>
      <c r="AV2" s="263">
        <f>'①-1自治会長届'!AV2</f>
        <v>0</v>
      </c>
      <c r="AW2" s="263"/>
      <c r="AX2" s="263"/>
      <c r="AY2" s="157" t="s">
        <v>10</v>
      </c>
      <c r="AZ2" s="157"/>
    </row>
    <row r="3" spans="1:59" ht="13.5" customHeight="1">
      <c r="A3" s="42"/>
    </row>
    <row r="4" spans="1:59" ht="18.75" customHeight="1">
      <c r="C4" s="42" t="s">
        <v>11</v>
      </c>
    </row>
    <row r="5" spans="1:59" ht="18.75" customHeight="1">
      <c r="C5" s="42"/>
      <c r="Y5" s="42"/>
    </row>
    <row r="6" spans="1:59" ht="27" customHeight="1">
      <c r="A6" s="42"/>
      <c r="X6" s="5" t="s">
        <v>76</v>
      </c>
      <c r="Z6" s="6"/>
      <c r="AA6" s="6"/>
      <c r="AB6" s="6"/>
      <c r="AC6" s="154" t="s">
        <v>44</v>
      </c>
      <c r="AD6" s="154"/>
      <c r="AE6" s="154"/>
      <c r="AF6" s="154"/>
      <c r="AG6" s="154"/>
      <c r="AH6" s="154"/>
      <c r="AI6" s="300">
        <f>'③実績報告(地域運営助成金)'!AI6</f>
        <v>0</v>
      </c>
      <c r="AJ6" s="300"/>
      <c r="AK6" s="300"/>
      <c r="AL6" s="300"/>
      <c r="AM6" s="300"/>
      <c r="AN6" s="300"/>
      <c r="AO6" s="300"/>
      <c r="AP6" s="300"/>
      <c r="AQ6" s="300"/>
      <c r="AR6" s="300"/>
      <c r="AS6" s="300"/>
      <c r="AT6" s="300"/>
      <c r="AU6" s="300"/>
      <c r="AV6" s="300"/>
      <c r="AW6" s="300"/>
      <c r="AX6" s="300"/>
      <c r="AY6" s="300"/>
      <c r="AZ6" s="300"/>
      <c r="BA6" s="300"/>
      <c r="BB6" s="300"/>
      <c r="BC6" s="6"/>
      <c r="BD6" s="6"/>
      <c r="BE6" s="6"/>
      <c r="BF6" s="6"/>
      <c r="BG6" s="6"/>
    </row>
    <row r="7" spans="1:59" ht="13.5" customHeight="1">
      <c r="A7" s="42"/>
      <c r="V7" s="54"/>
      <c r="W7" s="54"/>
      <c r="X7" s="54"/>
      <c r="Y7" s="55"/>
      <c r="Z7" s="56"/>
      <c r="AA7" s="56"/>
      <c r="AB7" s="56"/>
      <c r="AC7" s="57"/>
      <c r="AD7" s="57"/>
      <c r="AE7" s="57"/>
      <c r="AF7" s="57"/>
      <c r="AG7" s="57"/>
      <c r="AH7" s="57"/>
      <c r="AI7" s="58"/>
      <c r="AJ7" s="58"/>
      <c r="AK7" s="58"/>
      <c r="AL7" s="58"/>
      <c r="AM7" s="58"/>
      <c r="AN7" s="58"/>
      <c r="AO7" s="58"/>
      <c r="AP7" s="58"/>
      <c r="AQ7" s="58"/>
      <c r="AR7" s="58"/>
      <c r="AS7" s="58"/>
      <c r="AT7" s="58"/>
      <c r="AU7" s="58"/>
      <c r="AV7" s="58"/>
      <c r="AW7" s="58"/>
      <c r="AX7" s="58"/>
      <c r="AY7" s="58"/>
      <c r="AZ7" s="58"/>
      <c r="BA7" s="58"/>
      <c r="BB7" s="58"/>
      <c r="BC7" s="59"/>
      <c r="BD7" s="59"/>
      <c r="BE7" s="59"/>
      <c r="BF7" s="59"/>
      <c r="BG7" s="46"/>
    </row>
    <row r="8" spans="1:59" ht="27" customHeight="1">
      <c r="X8" s="5" t="s">
        <v>77</v>
      </c>
      <c r="AC8" s="301">
        <f>'③実績報告(地域運営助成金)'!AC8</f>
        <v>0</v>
      </c>
      <c r="AD8" s="301"/>
      <c r="AE8" s="301"/>
      <c r="AF8" s="301"/>
      <c r="AG8" s="301"/>
      <c r="AH8" s="301"/>
      <c r="AI8" s="301"/>
      <c r="AJ8" s="301"/>
      <c r="AK8" s="301"/>
      <c r="AL8" s="301"/>
      <c r="AM8" s="301"/>
      <c r="AN8" s="301"/>
      <c r="AO8" s="301"/>
      <c r="AP8" s="301"/>
      <c r="AQ8" s="301"/>
      <c r="AR8" s="301"/>
      <c r="AS8" s="301"/>
      <c r="AT8" s="301"/>
      <c r="AU8" s="301"/>
    </row>
    <row r="9" spans="1:59" ht="13.5" customHeight="1">
      <c r="V9" s="54"/>
      <c r="W9" s="54"/>
      <c r="X9" s="54"/>
      <c r="Y9" s="55"/>
      <c r="Z9" s="60"/>
      <c r="AA9" s="60"/>
      <c r="AB9" s="60"/>
      <c r="AC9" s="60"/>
      <c r="AD9" s="60"/>
      <c r="AE9" s="60"/>
      <c r="AF9" s="60"/>
      <c r="AG9" s="60"/>
      <c r="AH9" s="60"/>
      <c r="AI9" s="60"/>
      <c r="AJ9" s="60"/>
      <c r="AK9" s="60"/>
      <c r="AL9" s="60"/>
      <c r="AM9" s="60"/>
      <c r="AN9" s="55"/>
      <c r="AO9" s="55"/>
      <c r="AP9" s="54"/>
      <c r="AQ9" s="54"/>
      <c r="AR9" s="54"/>
      <c r="AS9" s="54"/>
      <c r="AT9" s="54"/>
      <c r="AU9" s="54"/>
      <c r="AV9" s="54"/>
      <c r="AW9" s="54"/>
      <c r="AX9" s="54"/>
      <c r="AY9" s="54"/>
      <c r="AZ9" s="54"/>
      <c r="BA9" s="54"/>
      <c r="BB9" s="54"/>
      <c r="BC9" s="54"/>
      <c r="BD9" s="54"/>
      <c r="BE9" s="54"/>
      <c r="BF9" s="54"/>
    </row>
    <row r="10" spans="1:59" ht="27" customHeight="1">
      <c r="X10" s="5" t="s">
        <v>78</v>
      </c>
      <c r="AC10" s="165" t="s">
        <v>45</v>
      </c>
      <c r="AD10" s="165"/>
      <c r="AE10" s="165"/>
      <c r="AF10" s="165"/>
      <c r="AG10" s="165"/>
      <c r="AH10" s="255">
        <f>'③実績報告(地域運営助成金)'!AH10</f>
        <v>0</v>
      </c>
      <c r="AI10" s="255"/>
      <c r="AJ10" s="255"/>
      <c r="AK10" s="255"/>
      <c r="AL10" s="255"/>
      <c r="AM10" s="255"/>
      <c r="AN10" s="255"/>
      <c r="AO10" s="255"/>
      <c r="AP10" s="255"/>
      <c r="AQ10" s="255"/>
      <c r="AR10" s="255"/>
      <c r="AS10" s="255"/>
      <c r="AT10" s="255"/>
      <c r="AU10" s="255"/>
      <c r="AV10" s="255"/>
      <c r="AW10" s="255"/>
      <c r="AX10" s="255"/>
      <c r="AY10" s="255"/>
    </row>
    <row r="11" spans="1:59" ht="27" customHeight="1">
      <c r="A11" s="42"/>
    </row>
    <row r="12" spans="1:59" ht="27" customHeight="1">
      <c r="A12" s="294" t="s">
        <v>52</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row>
    <row r="13" spans="1:59" ht="18.75" customHeight="1">
      <c r="A13" s="42"/>
    </row>
    <row r="14" spans="1:59" ht="44.25" customHeight="1">
      <c r="A14" s="297" t="s">
        <v>84</v>
      </c>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row>
    <row r="15" spans="1:59" ht="18.75" customHeight="1">
      <c r="A15" s="42"/>
    </row>
    <row r="16" spans="1:59" ht="27" customHeight="1">
      <c r="A16" s="157" t="s">
        <v>13</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row>
    <row r="17" spans="1:48" ht="18.75" customHeight="1">
      <c r="A17" s="4"/>
    </row>
    <row r="18" spans="1:48" ht="37.5" customHeight="1">
      <c r="I18" s="212" t="s">
        <v>75</v>
      </c>
      <c r="J18" s="212"/>
      <c r="K18" s="212"/>
      <c r="L18" s="212"/>
      <c r="M18" s="212"/>
      <c r="N18" s="212"/>
      <c r="O18" s="212"/>
      <c r="P18" s="212"/>
      <c r="Q18" s="212"/>
      <c r="R18" s="212"/>
      <c r="S18" s="212"/>
      <c r="T18" s="212"/>
      <c r="U18" s="298"/>
      <c r="V18" s="298"/>
      <c r="W18" s="298"/>
      <c r="X18" s="298"/>
      <c r="Y18" s="298"/>
      <c r="Z18" s="298"/>
      <c r="AA18" s="298"/>
      <c r="AB18" s="298"/>
      <c r="AC18" s="298"/>
      <c r="AD18" s="298"/>
      <c r="AE18" s="298"/>
      <c r="AF18" s="298"/>
      <c r="AG18" s="298"/>
      <c r="AH18" s="298"/>
      <c r="AI18" s="298"/>
      <c r="AJ18" s="298"/>
      <c r="AK18" s="298"/>
      <c r="AL18" s="298"/>
      <c r="AM18" s="298"/>
      <c r="AN18" s="298"/>
      <c r="AO18" s="299" t="s">
        <v>46</v>
      </c>
      <c r="AP18" s="299"/>
      <c r="AQ18" s="299"/>
    </row>
    <row r="19" spans="1:48" ht="18.75" customHeight="1">
      <c r="A19" s="42"/>
      <c r="AV19" s="79"/>
    </row>
    <row r="20" spans="1:48" ht="37.5" customHeight="1">
      <c r="A20" s="42" t="s">
        <v>123</v>
      </c>
    </row>
    <row r="21" spans="1:48" ht="37.5" customHeight="1">
      <c r="C21" s="42" t="s">
        <v>124</v>
      </c>
    </row>
    <row r="22" spans="1:48" ht="37.5" customHeight="1">
      <c r="C22" s="42" t="s">
        <v>125</v>
      </c>
    </row>
    <row r="23" spans="1:48" ht="37.5" customHeight="1">
      <c r="A23" s="42"/>
    </row>
    <row r="24" spans="1:48" ht="18.75" customHeight="1">
      <c r="A24" s="42"/>
    </row>
  </sheetData>
  <sheetProtection sheet="1" scenarios="1" formatCells="0"/>
  <mergeCells count="18">
    <mergeCell ref="AY2:AZ2"/>
    <mergeCell ref="AC10:AG10"/>
    <mergeCell ref="AI6:BB6"/>
    <mergeCell ref="AC6:AH6"/>
    <mergeCell ref="AI2:AK2"/>
    <mergeCell ref="AL2:AN2"/>
    <mergeCell ref="AO2:AP2"/>
    <mergeCell ref="AQ2:AS2"/>
    <mergeCell ref="AT2:AU2"/>
    <mergeCell ref="AV2:AX2"/>
    <mergeCell ref="AC8:AU8"/>
    <mergeCell ref="AH10:AY10"/>
    <mergeCell ref="A12:BB12"/>
    <mergeCell ref="A14:BB14"/>
    <mergeCell ref="A16:BB16"/>
    <mergeCell ref="I18:T18"/>
    <mergeCell ref="U18:AN18"/>
    <mergeCell ref="AO18:AQ18"/>
  </mergeCells>
  <phoneticPr fontId="3"/>
  <pageMargins left="0.70866141732283472" right="0.70866141732283472" top="0.98425196850393704" bottom="0.98425196850393704" header="0.31496062992125984" footer="0.3149606299212598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48"/>
  <sheetViews>
    <sheetView view="pageBreakPreview" zoomScale="85" zoomScaleNormal="70" zoomScaleSheetLayoutView="85" workbookViewId="0">
      <selection activeCell="E16" sqref="E16:AF16"/>
    </sheetView>
  </sheetViews>
  <sheetFormatPr defaultColWidth="1.625" defaultRowHeight="20.100000000000001" customHeight="1"/>
  <cols>
    <col min="1" max="58" width="1.625" style="12"/>
    <col min="59" max="60" width="1.625" style="12" hidden="1" customWidth="1"/>
    <col min="61" max="16384" width="1.625" style="12"/>
  </cols>
  <sheetData>
    <row r="1" spans="2:58" ht="12.75" thickBot="1">
      <c r="B1" s="12" t="s">
        <v>53</v>
      </c>
    </row>
    <row r="2" spans="2:58" ht="26.25" customHeight="1" thickTop="1">
      <c r="B2" s="13"/>
      <c r="C2" s="14"/>
      <c r="D2" s="14"/>
      <c r="E2" s="14"/>
      <c r="F2" s="14"/>
      <c r="G2" s="14"/>
      <c r="H2" s="14"/>
      <c r="I2" s="14"/>
      <c r="J2" s="14"/>
      <c r="K2" s="14"/>
      <c r="L2" s="14"/>
      <c r="M2" s="14"/>
      <c r="N2" s="14"/>
      <c r="O2" s="14"/>
      <c r="P2" s="14"/>
      <c r="Q2" s="14"/>
      <c r="R2" s="14"/>
      <c r="S2" s="14"/>
      <c r="T2" s="14"/>
      <c r="U2" s="14"/>
      <c r="V2" s="14"/>
      <c r="W2" s="14"/>
      <c r="X2" s="395" t="s">
        <v>54</v>
      </c>
      <c r="Y2" s="396"/>
      <c r="Z2" s="396"/>
      <c r="AA2" s="396"/>
      <c r="AB2" s="396"/>
      <c r="AC2" s="396"/>
      <c r="AD2" s="396"/>
      <c r="AE2" s="396"/>
      <c r="AF2" s="396"/>
      <c r="AG2" s="396"/>
      <c r="AH2" s="396"/>
      <c r="AI2" s="396"/>
      <c r="AJ2" s="396"/>
      <c r="AK2" s="14"/>
      <c r="AL2" s="14"/>
      <c r="AM2" s="14"/>
      <c r="AN2" s="14"/>
      <c r="AO2" s="14"/>
      <c r="AP2" s="14"/>
      <c r="AQ2" s="14"/>
      <c r="AR2" s="14"/>
      <c r="AS2" s="14"/>
      <c r="AT2" s="14"/>
      <c r="AU2" s="14"/>
      <c r="AV2" s="14"/>
      <c r="AW2" s="14"/>
      <c r="AX2" s="14"/>
      <c r="AY2" s="14"/>
      <c r="AZ2" s="14"/>
      <c r="BA2" s="14"/>
      <c r="BB2" s="14"/>
      <c r="BC2" s="14"/>
      <c r="BD2" s="14"/>
      <c r="BE2" s="14"/>
      <c r="BF2" s="15"/>
    </row>
    <row r="3" spans="2:58" s="20" customFormat="1" ht="12">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8" t="s">
        <v>55</v>
      </c>
      <c r="AQ3" s="17"/>
      <c r="AR3" s="397" t="s">
        <v>56</v>
      </c>
      <c r="AS3" s="397"/>
      <c r="AT3" s="397"/>
      <c r="AU3" s="397"/>
      <c r="AV3" s="397"/>
      <c r="AW3" s="397"/>
      <c r="AX3" s="397"/>
      <c r="AY3" s="397"/>
      <c r="AZ3" s="397"/>
      <c r="BA3" s="397"/>
      <c r="BB3" s="397"/>
      <c r="BC3" s="397"/>
      <c r="BD3" s="397"/>
      <c r="BE3" s="397"/>
      <c r="BF3" s="19"/>
    </row>
    <row r="4" spans="2:58" s="25" customFormat="1" ht="17.25" customHeight="1">
      <c r="B4" s="21"/>
      <c r="C4" s="22"/>
      <c r="D4" s="23" t="s">
        <v>57</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4"/>
    </row>
    <row r="5" spans="2:58" s="25" customFormat="1" ht="20.100000000000001" customHeight="1">
      <c r="B5" s="21"/>
      <c r="C5" s="22"/>
      <c r="D5" s="23"/>
      <c r="E5" s="22"/>
      <c r="F5" s="22"/>
      <c r="G5" s="22"/>
      <c r="H5" s="22"/>
      <c r="I5" s="22"/>
      <c r="J5" s="22"/>
      <c r="K5" s="22"/>
      <c r="L5" s="22"/>
      <c r="M5" s="22"/>
      <c r="N5" s="22"/>
      <c r="O5" s="22"/>
      <c r="P5" s="22"/>
      <c r="Q5" s="22"/>
      <c r="R5" s="22"/>
      <c r="S5" s="22"/>
      <c r="T5" s="22"/>
      <c r="U5" s="22"/>
      <c r="V5" s="22"/>
      <c r="W5" s="22"/>
      <c r="X5" s="22"/>
      <c r="Y5" s="22"/>
      <c r="Z5" s="22"/>
      <c r="AA5" s="303" t="s">
        <v>162</v>
      </c>
      <c r="AB5" s="303"/>
      <c r="AC5" s="303"/>
      <c r="AD5" s="303"/>
      <c r="AE5" s="303"/>
      <c r="AF5" s="303"/>
      <c r="AG5" s="303"/>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24"/>
    </row>
    <row r="6" spans="2:58" ht="23.25" customHeight="1">
      <c r="B6" s="26"/>
      <c r="C6" s="27"/>
      <c r="D6" s="27"/>
      <c r="E6" s="27"/>
      <c r="F6" s="27"/>
      <c r="G6" s="27"/>
      <c r="H6" s="27"/>
      <c r="I6" s="27"/>
      <c r="J6" s="27"/>
      <c r="K6" s="27"/>
      <c r="L6" s="27"/>
      <c r="M6" s="27"/>
      <c r="N6" s="27"/>
      <c r="O6" s="27"/>
      <c r="P6" s="27"/>
      <c r="Q6" s="27"/>
      <c r="R6" s="27"/>
      <c r="S6" s="27"/>
      <c r="T6" s="27"/>
      <c r="U6" s="27"/>
      <c r="V6" s="27"/>
      <c r="W6" s="27"/>
      <c r="X6" s="27"/>
      <c r="Y6" s="27"/>
      <c r="Z6" s="27"/>
      <c r="AA6" s="303" t="s">
        <v>130</v>
      </c>
      <c r="AB6" s="303"/>
      <c r="AC6" s="303"/>
      <c r="AD6" s="303"/>
      <c r="AE6" s="303"/>
      <c r="AF6" s="303"/>
      <c r="AG6" s="303"/>
      <c r="AH6" s="400" t="s">
        <v>44</v>
      </c>
      <c r="AI6" s="401"/>
      <c r="AJ6" s="401"/>
      <c r="AK6" s="401"/>
      <c r="AL6" s="401"/>
      <c r="AM6" s="401"/>
      <c r="AN6" s="402">
        <f>'④申請書(地域運営助成金)'!AI6</f>
        <v>0</v>
      </c>
      <c r="AO6" s="402"/>
      <c r="AP6" s="402"/>
      <c r="AQ6" s="402"/>
      <c r="AR6" s="402"/>
      <c r="AS6" s="402"/>
      <c r="AT6" s="402"/>
      <c r="AU6" s="402"/>
      <c r="AV6" s="402"/>
      <c r="AW6" s="402"/>
      <c r="AX6" s="402"/>
      <c r="AY6" s="402"/>
      <c r="AZ6" s="402"/>
      <c r="BA6" s="402"/>
      <c r="BB6" s="402"/>
      <c r="BC6" s="402"/>
      <c r="BD6" s="402"/>
      <c r="BE6" s="403"/>
      <c r="BF6" s="28"/>
    </row>
    <row r="7" spans="2:58" ht="23.25" customHeight="1">
      <c r="B7" s="26"/>
      <c r="C7" s="27"/>
      <c r="D7" s="27"/>
      <c r="E7" s="27"/>
      <c r="F7" s="27"/>
      <c r="G7" s="27"/>
      <c r="H7" s="27"/>
      <c r="I7" s="27"/>
      <c r="J7" s="27"/>
      <c r="K7" s="27"/>
      <c r="L7" s="27"/>
      <c r="M7" s="27"/>
      <c r="N7" s="27"/>
      <c r="O7" s="27"/>
      <c r="P7" s="27"/>
      <c r="Q7" s="27"/>
      <c r="R7" s="27"/>
      <c r="S7" s="27"/>
      <c r="T7" s="27"/>
      <c r="U7" s="27"/>
      <c r="V7" s="27"/>
      <c r="W7" s="27"/>
      <c r="X7" s="27"/>
      <c r="Y7" s="27"/>
      <c r="Z7" s="27"/>
      <c r="AA7" s="398" t="s">
        <v>131</v>
      </c>
      <c r="AB7" s="398"/>
      <c r="AC7" s="398"/>
      <c r="AD7" s="398"/>
      <c r="AE7" s="398"/>
      <c r="AF7" s="398"/>
      <c r="AG7" s="398"/>
      <c r="AH7" s="399">
        <f>'④申請書(地域運営助成金)'!AC8</f>
        <v>0</v>
      </c>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28"/>
    </row>
    <row r="8" spans="2:58" ht="23.25" customHeight="1">
      <c r="B8" s="26"/>
      <c r="C8" s="27"/>
      <c r="D8" s="27"/>
      <c r="E8" s="27"/>
      <c r="F8" s="27"/>
      <c r="G8" s="27"/>
      <c r="H8" s="27"/>
      <c r="I8" s="27"/>
      <c r="J8" s="27"/>
      <c r="K8" s="27"/>
      <c r="L8" s="27"/>
      <c r="M8" s="27"/>
      <c r="N8" s="27"/>
      <c r="O8" s="27"/>
      <c r="P8" s="27"/>
      <c r="Q8" s="27"/>
      <c r="R8" s="27"/>
      <c r="S8" s="27"/>
      <c r="T8" s="27"/>
      <c r="U8" s="27"/>
      <c r="V8" s="27"/>
      <c r="W8" s="27"/>
      <c r="X8" s="27"/>
      <c r="Y8" s="27"/>
      <c r="Z8" s="27"/>
      <c r="AA8" s="398" t="s">
        <v>132</v>
      </c>
      <c r="AB8" s="398"/>
      <c r="AC8" s="398"/>
      <c r="AD8" s="398"/>
      <c r="AE8" s="398"/>
      <c r="AF8" s="398"/>
      <c r="AG8" s="398"/>
      <c r="AH8" s="409" t="s">
        <v>6</v>
      </c>
      <c r="AI8" s="410"/>
      <c r="AJ8" s="410"/>
      <c r="AK8" s="410"/>
      <c r="AL8" s="402">
        <f>'④申請書(地域運営助成金)'!AH10</f>
        <v>0</v>
      </c>
      <c r="AM8" s="402"/>
      <c r="AN8" s="402"/>
      <c r="AO8" s="402"/>
      <c r="AP8" s="402"/>
      <c r="AQ8" s="402"/>
      <c r="AR8" s="402"/>
      <c r="AS8" s="402"/>
      <c r="AT8" s="402"/>
      <c r="AU8" s="402"/>
      <c r="AV8" s="402"/>
      <c r="AW8" s="402"/>
      <c r="AX8" s="402"/>
      <c r="AY8" s="402"/>
      <c r="AZ8" s="402"/>
      <c r="BA8" s="402"/>
      <c r="BB8" s="402"/>
      <c r="BC8" s="402"/>
      <c r="BD8" s="402"/>
      <c r="BE8" s="403"/>
      <c r="BF8" s="28"/>
    </row>
    <row r="9" spans="2:58" ht="20.100000000000001" customHeight="1">
      <c r="B9" s="26"/>
      <c r="C9" s="27"/>
      <c r="D9" s="27"/>
      <c r="E9" s="27"/>
      <c r="F9" s="27"/>
      <c r="G9" s="27"/>
      <c r="H9" s="27"/>
      <c r="I9" s="27"/>
      <c r="J9" s="27"/>
      <c r="K9" s="27"/>
      <c r="L9" s="27"/>
      <c r="M9" s="27"/>
      <c r="N9" s="27"/>
      <c r="O9" s="27"/>
      <c r="P9" s="27"/>
      <c r="Q9" s="27"/>
      <c r="R9" s="27"/>
      <c r="S9" s="27"/>
      <c r="T9" s="27"/>
      <c r="U9" s="27"/>
      <c r="V9" s="27"/>
      <c r="W9" s="27"/>
      <c r="X9" s="27"/>
      <c r="Y9" s="27"/>
      <c r="Z9" s="27"/>
      <c r="AA9" s="303" t="s">
        <v>133</v>
      </c>
      <c r="AB9" s="303"/>
      <c r="AC9" s="303"/>
      <c r="AD9" s="303"/>
      <c r="AE9" s="303"/>
      <c r="AF9" s="303"/>
      <c r="AG9" s="303"/>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28"/>
    </row>
    <row r="10" spans="2:58" ht="20.100000000000001" customHeight="1">
      <c r="B10" s="26"/>
      <c r="C10" s="27"/>
      <c r="D10" s="27"/>
      <c r="E10" s="27"/>
      <c r="F10" s="27"/>
      <c r="G10" s="27"/>
      <c r="H10" s="27"/>
      <c r="I10" s="27"/>
      <c r="J10" s="27"/>
      <c r="K10" s="27"/>
      <c r="L10" s="27"/>
      <c r="M10" s="27"/>
      <c r="N10" s="27"/>
      <c r="O10" s="27"/>
      <c r="P10" s="27"/>
      <c r="Q10" s="27"/>
      <c r="R10" s="27"/>
      <c r="S10" s="27"/>
      <c r="T10" s="27"/>
      <c r="U10" s="27"/>
      <c r="V10" s="27"/>
      <c r="W10" s="27"/>
      <c r="X10" s="27"/>
      <c r="Y10" s="27"/>
      <c r="Z10" s="27"/>
      <c r="AA10" s="303" t="s">
        <v>163</v>
      </c>
      <c r="AB10" s="303"/>
      <c r="AC10" s="303"/>
      <c r="AD10" s="303"/>
      <c r="AE10" s="303"/>
      <c r="AF10" s="303"/>
      <c r="AG10" s="303"/>
      <c r="AH10" s="407"/>
      <c r="AI10" s="407"/>
      <c r="AJ10" s="407"/>
      <c r="AK10" s="407"/>
      <c r="AL10" s="407"/>
      <c r="AM10" s="407"/>
      <c r="AN10" s="407"/>
      <c r="AO10" s="407"/>
      <c r="AP10" s="407"/>
      <c r="AQ10" s="303" t="s">
        <v>164</v>
      </c>
      <c r="AR10" s="303"/>
      <c r="AS10" s="303"/>
      <c r="AT10" s="303"/>
      <c r="AU10" s="303"/>
      <c r="AV10" s="303"/>
      <c r="AW10" s="407"/>
      <c r="AX10" s="407"/>
      <c r="AY10" s="407"/>
      <c r="AZ10" s="407"/>
      <c r="BA10" s="407"/>
      <c r="BB10" s="407"/>
      <c r="BC10" s="407"/>
      <c r="BD10" s="407"/>
      <c r="BE10" s="407"/>
      <c r="BF10" s="28"/>
    </row>
    <row r="11" spans="2:58" ht="15" customHeight="1">
      <c r="B11" s="26"/>
      <c r="C11" s="27"/>
      <c r="D11" s="27"/>
      <c r="E11" s="27"/>
      <c r="F11" s="27"/>
      <c r="G11" s="27"/>
      <c r="H11" s="27"/>
      <c r="I11" s="27"/>
      <c r="J11" s="27"/>
      <c r="K11" s="29" t="s">
        <v>58</v>
      </c>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8"/>
    </row>
    <row r="12" spans="2:58" ht="30" customHeight="1">
      <c r="B12" s="26"/>
      <c r="C12" s="27"/>
      <c r="D12" s="27"/>
      <c r="E12" s="27"/>
      <c r="F12" s="27"/>
      <c r="G12" s="27"/>
      <c r="H12" s="27"/>
      <c r="I12" s="27"/>
      <c r="J12" s="383" t="s">
        <v>134</v>
      </c>
      <c r="K12" s="384"/>
      <c r="L12" s="384"/>
      <c r="M12" s="384"/>
      <c r="N12" s="384"/>
      <c r="O12" s="384"/>
      <c r="P12" s="384"/>
      <c r="Q12" s="384"/>
      <c r="R12" s="384"/>
      <c r="S12" s="384"/>
      <c r="T12" s="385"/>
      <c r="U12" s="386">
        <f>AE24</f>
        <v>0</v>
      </c>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8"/>
      <c r="AY12" s="27"/>
      <c r="AZ12" s="27"/>
      <c r="BA12" s="27"/>
      <c r="BB12" s="27"/>
      <c r="BC12" s="27"/>
      <c r="BD12" s="27"/>
      <c r="BE12" s="27"/>
      <c r="BF12" s="28"/>
    </row>
    <row r="13" spans="2:58" s="27" customFormat="1" ht="3" customHeight="1">
      <c r="B13" s="26"/>
      <c r="O13" s="30"/>
      <c r="P13" s="30"/>
      <c r="Q13" s="30"/>
      <c r="R13" s="30"/>
      <c r="S13" s="30"/>
      <c r="T13" s="30"/>
      <c r="U13" s="61"/>
      <c r="V13" s="30"/>
      <c r="W13" s="30"/>
      <c r="X13" s="30"/>
      <c r="Y13" s="30"/>
      <c r="Z13" s="31"/>
      <c r="AA13" s="31"/>
      <c r="AB13" s="31"/>
      <c r="AC13" s="31"/>
      <c r="AD13" s="31"/>
      <c r="AE13" s="31"/>
      <c r="AF13" s="31"/>
      <c r="AG13" s="31"/>
      <c r="AH13" s="31"/>
      <c r="AI13" s="31"/>
      <c r="AJ13" s="31"/>
      <c r="AK13" s="31"/>
      <c r="AL13" s="31"/>
      <c r="AM13" s="31"/>
      <c r="AN13" s="31"/>
      <c r="AO13" s="31"/>
      <c r="AP13" s="31"/>
      <c r="AQ13" s="31"/>
      <c r="AR13" s="31"/>
      <c r="AS13" s="31"/>
      <c r="BF13" s="28"/>
    </row>
    <row r="14" spans="2:58" ht="17.100000000000001" customHeight="1" thickBot="1">
      <c r="B14" s="86"/>
      <c r="C14" s="87"/>
      <c r="D14" s="87"/>
      <c r="E14" s="87"/>
      <c r="F14" s="87"/>
      <c r="G14" s="87"/>
      <c r="H14" s="87"/>
      <c r="I14" s="87"/>
      <c r="J14" s="87"/>
      <c r="K14" s="87"/>
      <c r="L14" s="87"/>
      <c r="M14" s="87"/>
      <c r="N14" s="87"/>
      <c r="O14" s="88"/>
      <c r="P14" s="89"/>
      <c r="Q14" s="89"/>
      <c r="R14" s="89"/>
      <c r="S14" s="89"/>
      <c r="T14" s="89"/>
      <c r="U14" s="90" t="s">
        <v>135</v>
      </c>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7"/>
      <c r="AU14" s="87"/>
      <c r="AV14" s="87"/>
      <c r="AW14" s="87"/>
      <c r="AX14" s="87"/>
      <c r="AY14" s="87"/>
      <c r="AZ14" s="87"/>
      <c r="BA14" s="87"/>
      <c r="BB14" s="87"/>
      <c r="BC14" s="87"/>
      <c r="BD14" s="87"/>
      <c r="BE14" s="87"/>
      <c r="BF14" s="91"/>
    </row>
    <row r="15" spans="2:58" ht="23.25" customHeight="1">
      <c r="B15" s="368" t="s">
        <v>59</v>
      </c>
      <c r="C15" s="369"/>
      <c r="D15" s="370"/>
      <c r="E15" s="391" t="s">
        <v>60</v>
      </c>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t="s">
        <v>61</v>
      </c>
      <c r="AH15" s="391"/>
      <c r="AI15" s="391"/>
      <c r="AJ15" s="391"/>
      <c r="AK15" s="391"/>
      <c r="AL15" s="391" t="s">
        <v>62</v>
      </c>
      <c r="AM15" s="391"/>
      <c r="AN15" s="391"/>
      <c r="AO15" s="391"/>
      <c r="AP15" s="391"/>
      <c r="AQ15" s="391"/>
      <c r="AR15" s="391"/>
      <c r="AS15" s="391" t="s">
        <v>63</v>
      </c>
      <c r="AT15" s="391"/>
      <c r="AU15" s="391"/>
      <c r="AV15" s="391"/>
      <c r="AW15" s="391"/>
      <c r="AX15" s="391"/>
      <c r="AY15" s="391"/>
      <c r="AZ15" s="391"/>
      <c r="BA15" s="391"/>
      <c r="BB15" s="391"/>
      <c r="BC15" s="391"/>
      <c r="BD15" s="391"/>
      <c r="BE15" s="391"/>
      <c r="BF15" s="392"/>
    </row>
    <row r="16" spans="2:58" ht="23.25" customHeight="1">
      <c r="B16" s="371"/>
      <c r="C16" s="372"/>
      <c r="D16" s="373"/>
      <c r="E16" s="393" t="str">
        <f>"令和"&amp;'④申請書(地域運営助成金)'!AL2&amp;"年度地域運営支援助成金"</f>
        <v>令和0年度地域運営支援助成金</v>
      </c>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4"/>
      <c r="AH16" s="394"/>
      <c r="AI16" s="394"/>
      <c r="AJ16" s="394"/>
      <c r="AK16" s="394"/>
      <c r="AL16" s="379"/>
      <c r="AM16" s="380"/>
      <c r="AN16" s="380"/>
      <c r="AO16" s="380"/>
      <c r="AP16" s="380"/>
      <c r="AQ16" s="380"/>
      <c r="AR16" s="32" t="s">
        <v>46</v>
      </c>
      <c r="AS16" s="389">
        <f>'④申請書(地域運営助成金)'!U18</f>
        <v>0</v>
      </c>
      <c r="AT16" s="390"/>
      <c r="AU16" s="390"/>
      <c r="AV16" s="390"/>
      <c r="AW16" s="390"/>
      <c r="AX16" s="390"/>
      <c r="AY16" s="390"/>
      <c r="AZ16" s="390"/>
      <c r="BA16" s="390"/>
      <c r="BB16" s="390"/>
      <c r="BC16" s="390"/>
      <c r="BD16" s="390"/>
      <c r="BE16" s="390"/>
      <c r="BF16" s="33" t="s">
        <v>46</v>
      </c>
    </row>
    <row r="17" spans="2:60" ht="23.25" customHeight="1">
      <c r="B17" s="371"/>
      <c r="C17" s="372"/>
      <c r="D17" s="373"/>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8"/>
      <c r="AH17" s="378"/>
      <c r="AI17" s="378"/>
      <c r="AJ17" s="378"/>
      <c r="AK17" s="378"/>
      <c r="AL17" s="379"/>
      <c r="AM17" s="380"/>
      <c r="AN17" s="380"/>
      <c r="AO17" s="380"/>
      <c r="AP17" s="380"/>
      <c r="AQ17" s="380"/>
      <c r="AR17" s="84"/>
      <c r="AS17" s="381"/>
      <c r="AT17" s="381"/>
      <c r="AU17" s="381"/>
      <c r="AV17" s="381"/>
      <c r="AW17" s="381"/>
      <c r="AX17" s="381"/>
      <c r="AY17" s="381"/>
      <c r="AZ17" s="381"/>
      <c r="BA17" s="381"/>
      <c r="BB17" s="381"/>
      <c r="BC17" s="381"/>
      <c r="BD17" s="381"/>
      <c r="BE17" s="382"/>
      <c r="BF17" s="34"/>
    </row>
    <row r="18" spans="2:60" ht="23.25" customHeight="1">
      <c r="B18" s="371"/>
      <c r="C18" s="372"/>
      <c r="D18" s="373"/>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8"/>
      <c r="AH18" s="378"/>
      <c r="AI18" s="378"/>
      <c r="AJ18" s="378"/>
      <c r="AK18" s="378"/>
      <c r="AL18" s="379"/>
      <c r="AM18" s="380"/>
      <c r="AN18" s="380"/>
      <c r="AO18" s="380"/>
      <c r="AP18" s="380"/>
      <c r="AQ18" s="380"/>
      <c r="AR18" s="84"/>
      <c r="AS18" s="381"/>
      <c r="AT18" s="381"/>
      <c r="AU18" s="381"/>
      <c r="AV18" s="381"/>
      <c r="AW18" s="381"/>
      <c r="AX18" s="381"/>
      <c r="AY18" s="381"/>
      <c r="AZ18" s="381"/>
      <c r="BA18" s="381"/>
      <c r="BB18" s="381"/>
      <c r="BC18" s="381"/>
      <c r="BD18" s="381"/>
      <c r="BE18" s="382"/>
      <c r="BF18" s="34"/>
    </row>
    <row r="19" spans="2:60" ht="23.25" customHeight="1">
      <c r="B19" s="371"/>
      <c r="C19" s="372"/>
      <c r="D19" s="373"/>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8"/>
      <c r="AH19" s="378"/>
      <c r="AI19" s="378"/>
      <c r="AJ19" s="378"/>
      <c r="AK19" s="378"/>
      <c r="AL19" s="379"/>
      <c r="AM19" s="380"/>
      <c r="AN19" s="380"/>
      <c r="AO19" s="380"/>
      <c r="AP19" s="380"/>
      <c r="AQ19" s="380"/>
      <c r="AR19" s="84"/>
      <c r="AS19" s="381"/>
      <c r="AT19" s="381"/>
      <c r="AU19" s="381"/>
      <c r="AV19" s="381"/>
      <c r="AW19" s="381"/>
      <c r="AX19" s="381"/>
      <c r="AY19" s="381"/>
      <c r="AZ19" s="381"/>
      <c r="BA19" s="381"/>
      <c r="BB19" s="381"/>
      <c r="BC19" s="381"/>
      <c r="BD19" s="381"/>
      <c r="BE19" s="382"/>
      <c r="BF19" s="34"/>
    </row>
    <row r="20" spans="2:60" ht="23.25" customHeight="1">
      <c r="B20" s="371"/>
      <c r="C20" s="372"/>
      <c r="D20" s="373"/>
      <c r="E20" s="411"/>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3"/>
      <c r="AG20" s="379"/>
      <c r="AH20" s="380"/>
      <c r="AI20" s="380"/>
      <c r="AJ20" s="380"/>
      <c r="AK20" s="414"/>
      <c r="AL20" s="379"/>
      <c r="AM20" s="380"/>
      <c r="AN20" s="380"/>
      <c r="AO20" s="380"/>
      <c r="AP20" s="380"/>
      <c r="AQ20" s="380"/>
      <c r="AR20" s="84"/>
      <c r="AS20" s="381"/>
      <c r="AT20" s="381"/>
      <c r="AU20" s="381"/>
      <c r="AV20" s="381"/>
      <c r="AW20" s="381"/>
      <c r="AX20" s="381"/>
      <c r="AY20" s="381"/>
      <c r="AZ20" s="381"/>
      <c r="BA20" s="381"/>
      <c r="BB20" s="381"/>
      <c r="BC20" s="381"/>
      <c r="BD20" s="381"/>
      <c r="BE20" s="382"/>
      <c r="BF20" s="34"/>
    </row>
    <row r="21" spans="2:60" ht="23.25" customHeight="1">
      <c r="B21" s="371"/>
      <c r="C21" s="372"/>
      <c r="D21" s="373"/>
      <c r="E21" s="35"/>
      <c r="F21" s="83"/>
      <c r="G21" s="83"/>
      <c r="H21" s="36" t="s">
        <v>136</v>
      </c>
      <c r="I21" s="36"/>
      <c r="J21" s="36"/>
      <c r="K21" s="36"/>
      <c r="L21" s="36"/>
      <c r="M21" s="36"/>
      <c r="N21" s="36"/>
      <c r="O21" s="36"/>
      <c r="P21" s="36"/>
      <c r="Q21" s="36"/>
      <c r="R21" s="36"/>
      <c r="S21" s="36"/>
      <c r="T21" s="36"/>
      <c r="U21" s="37"/>
      <c r="V21" s="37"/>
      <c r="W21" s="357" t="s">
        <v>64</v>
      </c>
      <c r="X21" s="358"/>
      <c r="Y21" s="358"/>
      <c r="Z21" s="358"/>
      <c r="AA21" s="358"/>
      <c r="AB21" s="358"/>
      <c r="AC21" s="358"/>
      <c r="AD21" s="358"/>
      <c r="AE21" s="359">
        <f>SUM(AS16:BE20)</f>
        <v>0</v>
      </c>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3" t="s">
        <v>46</v>
      </c>
    </row>
    <row r="22" spans="2:60" ht="23.25" customHeight="1">
      <c r="B22" s="371"/>
      <c r="C22" s="372"/>
      <c r="D22" s="373"/>
      <c r="E22" s="38"/>
      <c r="F22" s="356"/>
      <c r="G22" s="356"/>
      <c r="H22" s="22" t="s">
        <v>137</v>
      </c>
      <c r="I22" s="22"/>
      <c r="J22" s="22"/>
      <c r="K22" s="22"/>
      <c r="L22" s="22"/>
      <c r="M22" s="22"/>
      <c r="N22" s="22"/>
      <c r="O22" s="22"/>
      <c r="P22" s="22"/>
      <c r="Q22" s="22"/>
      <c r="R22" s="22"/>
      <c r="S22" s="22"/>
      <c r="T22" s="22"/>
      <c r="U22" s="27"/>
      <c r="V22" s="27"/>
      <c r="W22" s="357" t="s">
        <v>165</v>
      </c>
      <c r="X22" s="358"/>
      <c r="Y22" s="358"/>
      <c r="Z22" s="358"/>
      <c r="AA22" s="358"/>
      <c r="AB22" s="358"/>
      <c r="AC22" s="358"/>
      <c r="AD22" s="358"/>
      <c r="AE22" s="418"/>
      <c r="AF22" s="419"/>
      <c r="AG22" s="419"/>
      <c r="AH22" s="419"/>
      <c r="AI22" s="419"/>
      <c r="AJ22" s="419"/>
      <c r="AK22" s="419"/>
      <c r="AL22" s="419"/>
      <c r="AM22" s="419"/>
      <c r="AN22" s="419"/>
      <c r="AO22" s="32" t="s">
        <v>46</v>
      </c>
      <c r="AP22" s="415" t="s">
        <v>167</v>
      </c>
      <c r="AQ22" s="416"/>
      <c r="AR22" s="416"/>
      <c r="AS22" s="416"/>
      <c r="AT22" s="416"/>
      <c r="AU22" s="416"/>
      <c r="AV22" s="416"/>
      <c r="AW22" s="417"/>
      <c r="AX22" s="420"/>
      <c r="AY22" s="420"/>
      <c r="AZ22" s="420"/>
      <c r="BA22" s="420"/>
      <c r="BB22" s="420"/>
      <c r="BC22" s="420"/>
      <c r="BD22" s="420"/>
      <c r="BE22" s="420"/>
      <c r="BF22" s="33" t="s">
        <v>46</v>
      </c>
    </row>
    <row r="23" spans="2:60" ht="23.25" customHeight="1">
      <c r="B23" s="371"/>
      <c r="C23" s="372"/>
      <c r="D23" s="373"/>
      <c r="E23" s="38"/>
      <c r="F23" s="85"/>
      <c r="G23" s="85"/>
      <c r="H23" s="22"/>
      <c r="I23" s="22"/>
      <c r="J23" s="22"/>
      <c r="K23" s="22"/>
      <c r="L23" s="22"/>
      <c r="M23" s="22"/>
      <c r="N23" s="22"/>
      <c r="O23" s="22"/>
      <c r="P23" s="22"/>
      <c r="Q23" s="22"/>
      <c r="R23" s="22"/>
      <c r="S23" s="22"/>
      <c r="T23" s="22"/>
      <c r="U23" s="27"/>
      <c r="V23" s="27"/>
      <c r="W23" s="357" t="s">
        <v>166</v>
      </c>
      <c r="X23" s="358"/>
      <c r="Y23" s="358"/>
      <c r="Z23" s="358"/>
      <c r="AA23" s="358"/>
      <c r="AB23" s="358"/>
      <c r="AC23" s="358"/>
      <c r="AD23" s="358"/>
      <c r="AE23" s="418"/>
      <c r="AF23" s="419"/>
      <c r="AG23" s="419"/>
      <c r="AH23" s="419"/>
      <c r="AI23" s="419"/>
      <c r="AJ23" s="419"/>
      <c r="AK23" s="419"/>
      <c r="AL23" s="419"/>
      <c r="AM23" s="419"/>
      <c r="AN23" s="419"/>
      <c r="AO23" s="32" t="s">
        <v>46</v>
      </c>
      <c r="AP23" s="415" t="s">
        <v>167</v>
      </c>
      <c r="AQ23" s="416"/>
      <c r="AR23" s="416"/>
      <c r="AS23" s="416"/>
      <c r="AT23" s="416"/>
      <c r="AU23" s="416"/>
      <c r="AV23" s="416"/>
      <c r="AW23" s="417"/>
      <c r="AX23" s="420"/>
      <c r="AY23" s="420"/>
      <c r="AZ23" s="420"/>
      <c r="BA23" s="420"/>
      <c r="BB23" s="420"/>
      <c r="BC23" s="420"/>
      <c r="BD23" s="420"/>
      <c r="BE23" s="420"/>
      <c r="BF23" s="33" t="s">
        <v>46</v>
      </c>
    </row>
    <row r="24" spans="2:60" ht="23.25" customHeight="1" thickBot="1">
      <c r="B24" s="374"/>
      <c r="C24" s="375"/>
      <c r="D24" s="376"/>
      <c r="E24" s="423" t="s">
        <v>168</v>
      </c>
      <c r="F24" s="424"/>
      <c r="G24" s="424"/>
      <c r="H24" s="424"/>
      <c r="I24" s="424"/>
      <c r="J24" s="424"/>
      <c r="K24" s="424"/>
      <c r="L24" s="424"/>
      <c r="M24" s="424"/>
      <c r="N24" s="424"/>
      <c r="O24" s="424"/>
      <c r="P24" s="424"/>
      <c r="Q24" s="424"/>
      <c r="R24" s="424"/>
      <c r="S24" s="424"/>
      <c r="T24" s="424"/>
      <c r="U24" s="424"/>
      <c r="V24" s="425"/>
      <c r="W24" s="404" t="s">
        <v>65</v>
      </c>
      <c r="X24" s="405"/>
      <c r="Y24" s="405"/>
      <c r="Z24" s="405"/>
      <c r="AA24" s="405"/>
      <c r="AB24" s="405"/>
      <c r="AC24" s="405"/>
      <c r="AD24" s="405"/>
      <c r="AE24" s="421">
        <f>AE21+AX22+AX23</f>
        <v>0</v>
      </c>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92" t="s">
        <v>46</v>
      </c>
    </row>
    <row r="25" spans="2:60" ht="22.5" customHeight="1">
      <c r="B25" s="361" t="s">
        <v>66</v>
      </c>
      <c r="C25" s="362"/>
      <c r="D25" s="362"/>
      <c r="E25" s="362"/>
      <c r="F25" s="362"/>
      <c r="G25" s="362"/>
      <c r="H25" s="362"/>
      <c r="I25" s="362"/>
      <c r="J25" s="362"/>
      <c r="K25" s="362"/>
      <c r="L25" s="362"/>
      <c r="M25" s="363"/>
      <c r="N25" s="364" t="s">
        <v>155</v>
      </c>
      <c r="O25" s="365"/>
      <c r="P25" s="365"/>
      <c r="Q25" s="365"/>
      <c r="R25" s="365"/>
      <c r="S25" s="365"/>
      <c r="T25" s="365"/>
      <c r="U25" s="365"/>
      <c r="V25" s="365"/>
      <c r="W25" s="365"/>
      <c r="X25" s="365"/>
      <c r="Y25" s="365"/>
      <c r="Z25" s="366" t="str">
        <f>IF(N25="口座振込","","※窓口払の場合、支払日は主管課が請求書受理後に指定します。
　 指定日に、請求印と同じ印鑑を持って会計課窓口までお越しください。")</f>
        <v/>
      </c>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7"/>
      <c r="BG25" s="12">
        <v>1</v>
      </c>
      <c r="BH25" s="12" t="s">
        <v>138</v>
      </c>
    </row>
    <row r="26" spans="2:60" ht="22.5" customHeight="1">
      <c r="B26" s="311" t="s">
        <v>67</v>
      </c>
      <c r="C26" s="312"/>
      <c r="D26" s="313"/>
      <c r="E26" s="343" t="s">
        <v>68</v>
      </c>
      <c r="F26" s="343"/>
      <c r="G26" s="343"/>
      <c r="H26" s="343"/>
      <c r="I26" s="343"/>
      <c r="J26" s="343"/>
      <c r="K26" s="343"/>
      <c r="L26" s="343"/>
      <c r="M26" s="343"/>
      <c r="N26" s="426" t="str">
        <f>IF(②口座届!D14="",②口座届!D13&amp;②口座届!P13,②口座届!D14&amp;②口座届!P14)</f>
        <v>銀行</v>
      </c>
      <c r="O26" s="427"/>
      <c r="P26" s="427"/>
      <c r="Q26" s="427"/>
      <c r="R26" s="427"/>
      <c r="S26" s="427"/>
      <c r="T26" s="427"/>
      <c r="U26" s="427"/>
      <c r="V26" s="427"/>
      <c r="W26" s="427"/>
      <c r="X26" s="427"/>
      <c r="Y26" s="427"/>
      <c r="Z26" s="427"/>
      <c r="AA26" s="427"/>
      <c r="AB26" s="427"/>
      <c r="AC26" s="427"/>
      <c r="AD26" s="427"/>
      <c r="AE26" s="427"/>
      <c r="AF26" s="428"/>
      <c r="AG26" s="343" t="s">
        <v>70</v>
      </c>
      <c r="AH26" s="343"/>
      <c r="AI26" s="343"/>
      <c r="AJ26" s="343"/>
      <c r="AK26" s="343"/>
      <c r="AL26" s="343"/>
      <c r="AM26" s="343"/>
      <c r="AN26" s="343"/>
      <c r="AO26" s="343"/>
      <c r="AP26" s="426" t="str">
        <f>IF(②口座届!U14="",②口座届!U13&amp;②口座届!AG13,②口座届!U14&amp;②口座届!AG14)</f>
        <v xml:space="preserve">支店 </v>
      </c>
      <c r="AQ26" s="427"/>
      <c r="AR26" s="427"/>
      <c r="AS26" s="427"/>
      <c r="AT26" s="427"/>
      <c r="AU26" s="427"/>
      <c r="AV26" s="427"/>
      <c r="AW26" s="427"/>
      <c r="AX26" s="427"/>
      <c r="AY26" s="427"/>
      <c r="AZ26" s="427"/>
      <c r="BA26" s="427"/>
      <c r="BB26" s="427"/>
      <c r="BC26" s="427"/>
      <c r="BD26" s="427"/>
      <c r="BE26" s="427"/>
      <c r="BF26" s="429"/>
      <c r="BG26" s="93"/>
      <c r="BH26" s="12" t="s">
        <v>139</v>
      </c>
    </row>
    <row r="27" spans="2:60" ht="22.5" customHeight="1">
      <c r="B27" s="314"/>
      <c r="C27" s="315"/>
      <c r="D27" s="316"/>
      <c r="E27" s="320" t="s">
        <v>69</v>
      </c>
      <c r="F27" s="321"/>
      <c r="G27" s="321"/>
      <c r="H27" s="321"/>
      <c r="I27" s="321"/>
      <c r="J27" s="321"/>
      <c r="K27" s="321"/>
      <c r="L27" s="321"/>
      <c r="M27" s="322"/>
      <c r="N27" s="430">
        <f>②口座届!AL13</f>
        <v>0</v>
      </c>
      <c r="O27" s="431"/>
      <c r="P27" s="431"/>
      <c r="Q27" s="431"/>
      <c r="R27" s="431"/>
      <c r="S27" s="431"/>
      <c r="T27" s="431"/>
      <c r="U27" s="431"/>
      <c r="V27" s="431"/>
      <c r="W27" s="431"/>
      <c r="X27" s="431"/>
      <c r="Y27" s="431"/>
      <c r="Z27" s="431"/>
      <c r="AA27" s="431"/>
      <c r="AB27" s="431"/>
      <c r="AC27" s="431"/>
      <c r="AD27" s="431"/>
      <c r="AE27" s="431"/>
      <c r="AF27" s="431"/>
      <c r="AG27" s="432" t="s">
        <v>140</v>
      </c>
      <c r="AH27" s="433"/>
      <c r="AI27" s="433"/>
      <c r="AJ27" s="433"/>
      <c r="AK27" s="433"/>
      <c r="AL27" s="433"/>
      <c r="AM27" s="433"/>
      <c r="AN27" s="433"/>
      <c r="AO27" s="434"/>
      <c r="AP27" s="435">
        <f>②口座届!AR14</f>
        <v>0</v>
      </c>
      <c r="AQ27" s="436"/>
      <c r="AR27" s="436"/>
      <c r="AS27" s="436"/>
      <c r="AT27" s="436"/>
      <c r="AU27" s="436"/>
      <c r="AV27" s="436"/>
      <c r="AW27" s="436"/>
      <c r="AX27" s="436"/>
      <c r="AY27" s="436"/>
      <c r="AZ27" s="436"/>
      <c r="BA27" s="436"/>
      <c r="BB27" s="436"/>
      <c r="BC27" s="436"/>
      <c r="BD27" s="436"/>
      <c r="BE27" s="436"/>
      <c r="BF27" s="437"/>
      <c r="BG27" s="12">
        <v>1</v>
      </c>
      <c r="BH27" s="12" t="s">
        <v>141</v>
      </c>
    </row>
    <row r="28" spans="2:60" ht="18.75" customHeight="1">
      <c r="B28" s="314"/>
      <c r="C28" s="315"/>
      <c r="D28" s="316"/>
      <c r="E28" s="344" t="s">
        <v>142</v>
      </c>
      <c r="F28" s="345"/>
      <c r="G28" s="345"/>
      <c r="H28" s="345"/>
      <c r="I28" s="345"/>
      <c r="J28" s="345"/>
      <c r="K28" s="345"/>
      <c r="L28" s="345"/>
      <c r="M28" s="346"/>
      <c r="N28" s="350">
        <f>②口座届!L15</f>
        <v>0</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2"/>
      <c r="BH28" s="12" t="s">
        <v>143</v>
      </c>
    </row>
    <row r="29" spans="2:60" ht="18.75" customHeight="1" thickBot="1">
      <c r="B29" s="340"/>
      <c r="C29" s="341"/>
      <c r="D29" s="342"/>
      <c r="E29" s="347"/>
      <c r="F29" s="348"/>
      <c r="G29" s="348"/>
      <c r="H29" s="348"/>
      <c r="I29" s="348"/>
      <c r="J29" s="348"/>
      <c r="K29" s="348"/>
      <c r="L29" s="348"/>
      <c r="M29" s="349"/>
      <c r="N29" s="353"/>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5"/>
      <c r="BH29" s="12" t="s">
        <v>144</v>
      </c>
    </row>
    <row r="30" spans="2:60" s="25" customFormat="1" ht="15" customHeight="1" thickTop="1">
      <c r="B30" s="62"/>
      <c r="C30" s="63" t="s">
        <v>145</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c r="AL30" s="66" t="s">
        <v>146</v>
      </c>
      <c r="AM30" s="65"/>
      <c r="AN30" s="65"/>
      <c r="AO30" s="65"/>
      <c r="AP30" s="65"/>
      <c r="AQ30" s="65"/>
      <c r="AR30" s="65"/>
      <c r="AS30" s="65"/>
      <c r="AT30" s="65"/>
      <c r="AU30" s="65"/>
      <c r="AV30" s="65"/>
      <c r="AW30" s="65"/>
      <c r="AX30" s="65"/>
      <c r="AY30" s="65"/>
      <c r="AZ30" s="65"/>
      <c r="BA30" s="65"/>
      <c r="BB30" s="65"/>
      <c r="BC30" s="65"/>
      <c r="BD30" s="65"/>
      <c r="BE30" s="65"/>
      <c r="BF30" s="67"/>
    </row>
    <row r="31" spans="2:60" s="25" customFormat="1" ht="20.100000000000001" customHeight="1">
      <c r="B31" s="21"/>
      <c r="C31" s="95" t="s">
        <v>147</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68"/>
      <c r="AL31" s="69"/>
      <c r="AM31" s="70" t="s">
        <v>148</v>
      </c>
      <c r="AN31" s="70"/>
      <c r="AO31" s="70"/>
      <c r="AP31" s="70"/>
      <c r="AQ31" s="70"/>
      <c r="AR31" s="70"/>
      <c r="AS31" s="70"/>
      <c r="AT31" s="70"/>
      <c r="AU31" s="70"/>
      <c r="AV31" s="70"/>
      <c r="AW31" s="70"/>
      <c r="AX31" s="70"/>
      <c r="AY31" s="70"/>
      <c r="AZ31" s="70"/>
      <c r="BA31" s="70"/>
      <c r="BB31" s="70"/>
      <c r="BC31" s="70"/>
      <c r="BD31" s="70"/>
      <c r="BE31" s="70"/>
      <c r="BF31" s="24"/>
    </row>
    <row r="32" spans="2:60" ht="23.25" customHeight="1">
      <c r="B32" s="311" t="s">
        <v>149</v>
      </c>
      <c r="C32" s="312"/>
      <c r="D32" s="313"/>
      <c r="E32" s="320" t="s">
        <v>150</v>
      </c>
      <c r="F32" s="321"/>
      <c r="G32" s="321"/>
      <c r="H32" s="321"/>
      <c r="I32" s="321"/>
      <c r="J32" s="322"/>
      <c r="K32" s="323"/>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71"/>
      <c r="AM32" s="22"/>
      <c r="AN32" s="325" t="s">
        <v>151</v>
      </c>
      <c r="AO32" s="326"/>
      <c r="AP32" s="326"/>
      <c r="AQ32" s="326"/>
      <c r="AR32" s="326"/>
      <c r="AS32" s="326"/>
      <c r="AT32" s="326"/>
      <c r="AU32" s="326"/>
      <c r="AV32" s="326"/>
      <c r="AW32" s="326"/>
      <c r="AX32" s="326"/>
      <c r="AY32" s="326"/>
      <c r="AZ32" s="326"/>
      <c r="BA32" s="326"/>
      <c r="BB32" s="326"/>
      <c r="BC32" s="326"/>
      <c r="BD32" s="326"/>
      <c r="BE32" s="326"/>
      <c r="BF32" s="24"/>
    </row>
    <row r="33" spans="1:61" ht="13.5">
      <c r="B33" s="314"/>
      <c r="C33" s="315"/>
      <c r="D33" s="316"/>
      <c r="E33" s="334" t="s">
        <v>153</v>
      </c>
      <c r="F33" s="335"/>
      <c r="G33" s="335"/>
      <c r="H33" s="335"/>
      <c r="I33" s="335"/>
      <c r="J33" s="336"/>
      <c r="K33" s="327" t="s">
        <v>152</v>
      </c>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9"/>
      <c r="AL33" s="71"/>
      <c r="AM33" s="22"/>
      <c r="AN33" s="72"/>
      <c r="AO33" s="73"/>
      <c r="AP33" s="73"/>
      <c r="AQ33" s="73"/>
      <c r="AR33" s="73"/>
      <c r="AS33" s="73"/>
      <c r="AT33" s="73"/>
      <c r="AU33" s="73"/>
      <c r="AV33" s="73"/>
      <c r="AW33" s="73"/>
      <c r="AX33" s="73"/>
      <c r="AY33" s="73"/>
      <c r="AZ33" s="73"/>
      <c r="BA33" s="73"/>
      <c r="BB33" s="73"/>
      <c r="BC33" s="73"/>
      <c r="BD33" s="73"/>
      <c r="BE33" s="73"/>
      <c r="BF33" s="24"/>
    </row>
    <row r="34" spans="1:61" ht="27" customHeight="1" thickBot="1">
      <c r="B34" s="317"/>
      <c r="C34" s="318"/>
      <c r="D34" s="319"/>
      <c r="E34" s="337"/>
      <c r="F34" s="338"/>
      <c r="G34" s="338"/>
      <c r="H34" s="338"/>
      <c r="I34" s="338"/>
      <c r="J34" s="339"/>
      <c r="K34" s="330"/>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c r="AL34" s="74"/>
      <c r="AM34" s="75"/>
      <c r="AN34" s="333"/>
      <c r="AO34" s="333"/>
      <c r="AP34" s="333"/>
      <c r="AQ34" s="333"/>
      <c r="AR34" s="333"/>
      <c r="AS34" s="333"/>
      <c r="AT34" s="333"/>
      <c r="AU34" s="333"/>
      <c r="AV34" s="333"/>
      <c r="AW34" s="333"/>
      <c r="AX34" s="333"/>
      <c r="AY34" s="333"/>
      <c r="AZ34" s="333"/>
      <c r="BA34" s="333"/>
      <c r="BB34" s="333"/>
      <c r="BC34" s="333"/>
      <c r="BD34" s="333"/>
      <c r="BE34" s="76"/>
      <c r="BF34" s="77"/>
    </row>
    <row r="35" spans="1:61" s="39" customFormat="1" ht="18" customHeight="1" thickTop="1">
      <c r="A35" s="12"/>
      <c r="B35" s="96" t="s">
        <v>71</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302" t="s">
        <v>72</v>
      </c>
      <c r="AX35" s="302"/>
      <c r="AY35" s="302"/>
      <c r="AZ35" s="302"/>
      <c r="BA35" s="302"/>
      <c r="BB35" s="302"/>
      <c r="BC35" s="302"/>
      <c r="BD35" s="302"/>
      <c r="BE35" s="302"/>
      <c r="BF35" s="302"/>
    </row>
    <row r="36" spans="1:61" s="39" customFormat="1" ht="5.0999999999999996" customHeight="1">
      <c r="A36" s="12"/>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97"/>
      <c r="AW36" s="307"/>
      <c r="AX36" s="307"/>
      <c r="AY36" s="307"/>
      <c r="AZ36" s="307"/>
      <c r="BA36" s="307"/>
      <c r="BB36" s="307"/>
      <c r="BC36" s="307"/>
      <c r="BD36" s="307"/>
      <c r="BE36" s="307"/>
      <c r="BF36" s="307"/>
    </row>
    <row r="37" spans="1:61" s="39" customFormat="1" ht="23.25" customHeight="1">
      <c r="A37" s="12"/>
      <c r="B37" s="303" t="s">
        <v>154</v>
      </c>
      <c r="C37" s="303"/>
      <c r="D37" s="303"/>
      <c r="E37" s="303"/>
      <c r="F37" s="303"/>
      <c r="G37" s="303"/>
      <c r="H37" s="303"/>
      <c r="I37" s="303"/>
      <c r="J37" s="98"/>
      <c r="K37" s="98" t="s">
        <v>173</v>
      </c>
      <c r="L37" s="98"/>
      <c r="M37" s="98"/>
      <c r="N37" s="98"/>
      <c r="O37" s="98"/>
      <c r="P37" s="98"/>
      <c r="Q37" s="98"/>
      <c r="R37" s="98"/>
      <c r="S37" s="98"/>
      <c r="T37" s="98"/>
      <c r="U37" s="98"/>
      <c r="V37" s="98"/>
      <c r="W37" s="98"/>
      <c r="X37" s="98"/>
      <c r="Y37" s="98"/>
      <c r="Z37" s="99"/>
      <c r="AA37" s="98"/>
      <c r="AB37" s="100" t="s">
        <v>169</v>
      </c>
      <c r="AC37" s="308" t="s">
        <v>182</v>
      </c>
      <c r="AD37" s="309"/>
      <c r="AE37" s="309"/>
      <c r="AF37" s="309"/>
      <c r="AG37" s="309"/>
      <c r="AH37" s="309"/>
      <c r="AI37" s="309"/>
      <c r="AJ37" s="309"/>
      <c r="AK37" s="309"/>
      <c r="AL37" s="309"/>
      <c r="AM37" s="309"/>
      <c r="AN37" s="309"/>
      <c r="AO37" s="309"/>
      <c r="AP37" s="309"/>
      <c r="AQ37" s="309"/>
      <c r="AR37" s="309"/>
      <c r="AS37" s="309"/>
      <c r="AT37" s="309"/>
      <c r="AU37" s="309"/>
      <c r="AV37" s="310"/>
      <c r="AW37" s="307"/>
      <c r="AX37" s="307"/>
      <c r="AY37" s="307"/>
      <c r="AZ37" s="307"/>
      <c r="BA37" s="307"/>
      <c r="BB37" s="307"/>
      <c r="BC37" s="307"/>
      <c r="BD37" s="307"/>
      <c r="BE37" s="307"/>
      <c r="BF37" s="307"/>
    </row>
    <row r="38" spans="1:61" s="39" customFormat="1" ht="5.0999999999999996" customHeight="1">
      <c r="A38" s="12"/>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12"/>
      <c r="AV38" s="97"/>
      <c r="AW38" s="307"/>
      <c r="AX38" s="307"/>
      <c r="AY38" s="307"/>
      <c r="AZ38" s="307"/>
      <c r="BA38" s="307"/>
      <c r="BB38" s="307"/>
      <c r="BC38" s="307"/>
      <c r="BD38" s="307"/>
      <c r="BE38" s="307"/>
      <c r="BF38" s="307"/>
    </row>
    <row r="39" spans="1:61" s="39" customFormat="1" ht="23.25" customHeight="1">
      <c r="A39" s="12"/>
      <c r="B39" s="303" t="s">
        <v>73</v>
      </c>
      <c r="C39" s="303"/>
      <c r="D39" s="303"/>
      <c r="E39" s="303"/>
      <c r="F39" s="303"/>
      <c r="G39" s="303"/>
      <c r="H39" s="303"/>
      <c r="I39" s="303"/>
      <c r="J39" s="304"/>
      <c r="K39" s="305"/>
      <c r="L39" s="305"/>
      <c r="M39" s="305"/>
      <c r="N39" s="305"/>
      <c r="O39" s="305"/>
      <c r="P39" s="305"/>
      <c r="Q39" s="305"/>
      <c r="R39" s="305"/>
      <c r="S39" s="305"/>
      <c r="T39" s="305"/>
      <c r="U39" s="305"/>
      <c r="V39" s="305"/>
      <c r="W39" s="305"/>
      <c r="X39" s="305"/>
      <c r="Y39" s="305"/>
      <c r="Z39" s="305"/>
      <c r="AA39" s="305"/>
      <c r="AB39" s="306"/>
      <c r="AC39" s="22"/>
      <c r="AD39" s="27"/>
      <c r="AE39" s="27"/>
      <c r="AF39" s="27"/>
      <c r="AG39" s="27"/>
      <c r="AH39" s="27"/>
      <c r="AI39" s="27"/>
      <c r="AJ39" s="27"/>
      <c r="AK39" s="27"/>
      <c r="AL39" s="27"/>
      <c r="AM39" s="27"/>
      <c r="AN39" s="27"/>
      <c r="AO39" s="27"/>
      <c r="AP39" s="27"/>
      <c r="AQ39" s="27"/>
      <c r="AR39" s="27"/>
      <c r="AS39" s="27"/>
      <c r="AT39" s="27"/>
      <c r="AU39" s="12"/>
      <c r="AV39" s="97"/>
      <c r="AW39" s="307"/>
      <c r="AX39" s="307"/>
      <c r="AY39" s="307"/>
      <c r="AZ39" s="307"/>
      <c r="BA39" s="307"/>
      <c r="BB39" s="307"/>
      <c r="BC39" s="307"/>
      <c r="BD39" s="307"/>
      <c r="BE39" s="307"/>
      <c r="BF39" s="307"/>
    </row>
    <row r="40" spans="1:61" s="39" customFormat="1" ht="5.0999999999999996" customHeight="1">
      <c r="A40" s="12"/>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12"/>
      <c r="AV40" s="97"/>
      <c r="AW40" s="307"/>
      <c r="AX40" s="307"/>
      <c r="AY40" s="307"/>
      <c r="AZ40" s="307"/>
      <c r="BA40" s="307"/>
      <c r="BB40" s="307"/>
      <c r="BC40" s="307"/>
      <c r="BD40" s="307"/>
      <c r="BE40" s="307"/>
      <c r="BF40" s="307"/>
    </row>
    <row r="41" spans="1:61" s="39" customFormat="1" ht="23.25" customHeight="1">
      <c r="A41" s="12"/>
      <c r="B41" s="303" t="s">
        <v>74</v>
      </c>
      <c r="C41" s="303"/>
      <c r="D41" s="303"/>
      <c r="E41" s="303"/>
      <c r="F41" s="303"/>
      <c r="G41" s="303"/>
      <c r="H41" s="303"/>
      <c r="I41" s="303"/>
      <c r="J41" s="304"/>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6"/>
      <c r="AU41" s="12"/>
      <c r="AV41" s="101"/>
      <c r="AW41" s="307"/>
      <c r="AX41" s="307"/>
      <c r="AY41" s="307"/>
      <c r="AZ41" s="307"/>
      <c r="BA41" s="307"/>
      <c r="BB41" s="307"/>
      <c r="BC41" s="307"/>
      <c r="BD41" s="307"/>
      <c r="BE41" s="307"/>
      <c r="BF41" s="307"/>
    </row>
    <row r="42" spans="1:61" s="39" customFormat="1" ht="4.5" customHeight="1">
      <c r="A42" s="12"/>
      <c r="B42" s="94"/>
      <c r="C42" s="94"/>
      <c r="D42" s="94"/>
      <c r="E42" s="94"/>
      <c r="F42" s="94"/>
      <c r="G42" s="94"/>
      <c r="H42" s="94"/>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12"/>
      <c r="AV42" s="22"/>
      <c r="AW42" s="27"/>
      <c r="AX42" s="27"/>
      <c r="AY42" s="27"/>
      <c r="AZ42" s="12"/>
      <c r="BA42" s="12"/>
      <c r="BB42" s="12"/>
      <c r="BC42" s="12"/>
      <c r="BD42" s="12"/>
      <c r="BE42" s="12"/>
      <c r="BF42" s="12"/>
      <c r="BG42" s="12"/>
      <c r="BH42" s="12"/>
      <c r="BI42" s="12"/>
    </row>
    <row r="43" spans="1:61" s="39" customFormat="1" ht="15" customHeight="1">
      <c r="A43" s="12"/>
      <c r="B43" s="303" t="s">
        <v>170</v>
      </c>
      <c r="C43" s="303"/>
      <c r="D43" s="303"/>
      <c r="E43" s="303"/>
      <c r="F43" s="303"/>
      <c r="G43" s="303"/>
      <c r="H43" s="303"/>
      <c r="I43" s="303"/>
      <c r="J43" s="447"/>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9"/>
      <c r="BG43" s="12"/>
      <c r="BH43" s="12"/>
      <c r="BI43" s="12"/>
    </row>
    <row r="44" spans="1:61" s="39" customFormat="1" ht="15" customHeight="1">
      <c r="A44" s="12"/>
      <c r="B44" s="438" t="s">
        <v>171</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40"/>
      <c r="BG44" s="12"/>
      <c r="BH44" s="12"/>
      <c r="BI44" s="12"/>
    </row>
    <row r="45" spans="1:61" s="39" customFormat="1" ht="15" customHeight="1">
      <c r="A45" s="12"/>
      <c r="B45" s="441" t="s">
        <v>181</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3"/>
      <c r="BG45" s="12"/>
      <c r="BH45" s="12"/>
      <c r="BI45" s="12"/>
    </row>
    <row r="46" spans="1:61" s="39" customFormat="1" ht="15" customHeight="1">
      <c r="A46" s="12"/>
      <c r="B46" s="444" t="s">
        <v>172</v>
      </c>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6"/>
      <c r="BG46" s="12"/>
      <c r="BH46" s="12"/>
      <c r="BI46" s="12"/>
    </row>
    <row r="47" spans="1:61" s="39" customFormat="1" ht="18" customHeight="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27"/>
      <c r="AX47" s="27"/>
      <c r="AY47" s="27"/>
      <c r="AZ47" s="12"/>
      <c r="BA47" s="12"/>
      <c r="BB47" s="12"/>
      <c r="BC47" s="12"/>
      <c r="BD47" s="12"/>
      <c r="BE47" s="12"/>
      <c r="BF47" s="12"/>
      <c r="BG47" s="12"/>
      <c r="BH47" s="12"/>
      <c r="BI47" s="12"/>
    </row>
    <row r="48" spans="1:61" ht="20.100000000000001" customHeight="1">
      <c r="AG48" s="27"/>
      <c r="AH48" s="27"/>
      <c r="AI48" s="27"/>
      <c r="AJ48" s="27"/>
      <c r="AK48" s="27"/>
      <c r="AL48" s="27"/>
      <c r="AM48" s="27"/>
      <c r="AN48" s="27"/>
      <c r="AO48" s="27"/>
      <c r="AP48" s="27"/>
      <c r="AQ48" s="27"/>
      <c r="AR48" s="27"/>
      <c r="AS48" s="27"/>
      <c r="AT48" s="27"/>
      <c r="AU48" s="27"/>
      <c r="AV48" s="27"/>
      <c r="AW48" s="27"/>
      <c r="AX48" s="27"/>
      <c r="AY48" s="27"/>
    </row>
  </sheetData>
  <sheetProtection sheet="1" scenarios="1" formatCells="0"/>
  <mergeCells count="94">
    <mergeCell ref="B44:BF44"/>
    <mergeCell ref="B45:BF45"/>
    <mergeCell ref="B46:BF46"/>
    <mergeCell ref="B43:I43"/>
    <mergeCell ref="J43:BF43"/>
    <mergeCell ref="AE24:BE24"/>
    <mergeCell ref="E24:V24"/>
    <mergeCell ref="E27:M27"/>
    <mergeCell ref="N26:AF26"/>
    <mergeCell ref="AP26:BF26"/>
    <mergeCell ref="N27:AF27"/>
    <mergeCell ref="AG27:AO27"/>
    <mergeCell ref="AP27:BF27"/>
    <mergeCell ref="AP22:AW22"/>
    <mergeCell ref="AP23:AW23"/>
    <mergeCell ref="AE22:AN22"/>
    <mergeCell ref="AE23:AN23"/>
    <mergeCell ref="AX22:BE22"/>
    <mergeCell ref="AX23:BE23"/>
    <mergeCell ref="W23:AD23"/>
    <mergeCell ref="W24:AD24"/>
    <mergeCell ref="AA10:AG10"/>
    <mergeCell ref="AH5:BE5"/>
    <mergeCell ref="AQ10:AV10"/>
    <mergeCell ref="AH10:AP10"/>
    <mergeCell ref="AW10:BE10"/>
    <mergeCell ref="AH9:BE9"/>
    <mergeCell ref="AA8:AG8"/>
    <mergeCell ref="AA9:AG9"/>
    <mergeCell ref="AH8:AK8"/>
    <mergeCell ref="AL8:BE8"/>
    <mergeCell ref="E20:AF20"/>
    <mergeCell ref="AG20:AK20"/>
    <mergeCell ref="AL20:AQ20"/>
    <mergeCell ref="AS20:BE20"/>
    <mergeCell ref="X2:AJ2"/>
    <mergeCell ref="AR3:BE3"/>
    <mergeCell ref="AA6:AG6"/>
    <mergeCell ref="AA7:AG7"/>
    <mergeCell ref="AH7:BE7"/>
    <mergeCell ref="AH6:AM6"/>
    <mergeCell ref="AN6:BE6"/>
    <mergeCell ref="AA5:AG5"/>
    <mergeCell ref="J12:T12"/>
    <mergeCell ref="U12:AX12"/>
    <mergeCell ref="AS16:BE16"/>
    <mergeCell ref="E17:AF17"/>
    <mergeCell ref="AG17:AK17"/>
    <mergeCell ref="AL17:AQ17"/>
    <mergeCell ref="AS17:BE17"/>
    <mergeCell ref="E15:AF15"/>
    <mergeCell ref="AG15:AK15"/>
    <mergeCell ref="AL15:AR15"/>
    <mergeCell ref="AS15:BF15"/>
    <mergeCell ref="E16:AF16"/>
    <mergeCell ref="AG16:AK16"/>
    <mergeCell ref="AL16:AQ16"/>
    <mergeCell ref="F22:G22"/>
    <mergeCell ref="W21:AD21"/>
    <mergeCell ref="W22:AD22"/>
    <mergeCell ref="AE21:BE21"/>
    <mergeCell ref="B25:M25"/>
    <mergeCell ref="N25:Y25"/>
    <mergeCell ref="Z25:BF25"/>
    <mergeCell ref="B15:D24"/>
    <mergeCell ref="E18:AF18"/>
    <mergeCell ref="AG18:AK18"/>
    <mergeCell ref="AL18:AQ18"/>
    <mergeCell ref="AS18:BE18"/>
    <mergeCell ref="E19:AF19"/>
    <mergeCell ref="AG19:AK19"/>
    <mergeCell ref="AL19:AQ19"/>
    <mergeCell ref="AS19:BE19"/>
    <mergeCell ref="B26:D29"/>
    <mergeCell ref="E26:M26"/>
    <mergeCell ref="AG26:AO26"/>
    <mergeCell ref="E28:M29"/>
    <mergeCell ref="N28:BF29"/>
    <mergeCell ref="B32:D34"/>
    <mergeCell ref="E32:J32"/>
    <mergeCell ref="K32:AK32"/>
    <mergeCell ref="AN32:BE32"/>
    <mergeCell ref="K33:AK33"/>
    <mergeCell ref="K34:AK34"/>
    <mergeCell ref="AN34:BD34"/>
    <mergeCell ref="E33:J34"/>
    <mergeCell ref="AW35:BF35"/>
    <mergeCell ref="B41:I41"/>
    <mergeCell ref="B39:I39"/>
    <mergeCell ref="B37:I37"/>
    <mergeCell ref="J41:AT41"/>
    <mergeCell ref="J39:AB39"/>
    <mergeCell ref="AW36:BF41"/>
    <mergeCell ref="AC37:AV37"/>
  </mergeCells>
  <phoneticPr fontId="3"/>
  <dataValidations count="2">
    <dataValidation imeMode="fullKatakana" allowBlank="1" showInputMessage="1" showErrorMessage="1" sqref="N28:BF29"/>
    <dataValidation type="list" allowBlank="1" showInputMessage="1" showErrorMessage="1" sqref="N27:AF27">
      <formula1>"普通,当座"</formula1>
    </dataValidation>
  </dataValidations>
  <printOptions horizontalCentered="1" verticalCentered="1"/>
  <pageMargins left="0.19685039370078741" right="0.19685039370078741" top="0.39370078740157483" bottom="0.39370078740157483" header="0.31496062992125984" footer="0.19685039370078741"/>
  <drawing r:id="rId2"/>
  <mc:AlternateContent>
    <mc:Choice Requires="x14">
      <controls>
        <mc:AlternateContent>
          <mc:Choice Requires="x14">
            <control shapeId="10243" r:id="rId4" name="Check Box 3">
              <controlPr defaultSize="0" autoFill="0" autoLine="0" autoPict="0">
                <anchor moveWithCells="1">
                  <from>
                    <xdr:col>5</xdr:col>
                    <xdr:colOff>0</xdr:colOff>
                    <xdr:row>21</xdr:row>
                    <xdr:rowOff>0</xdr:rowOff>
                  </from>
                  <to>
                    <xdr:col>7</xdr:col>
                    <xdr:colOff>0</xdr:colOff>
                    <xdr:row>22</xdr:row>
                    <xdr:rowOff>19050</xdr:rowOff>
                  </to>
                </anchor>
              </controlPr>
            </control>
          </mc:Choice>
        </mc:AlternateContent>
        <mc:AlternateContent>
          <mc:Choice Requires="x14">
            <control shapeId="10244" r:id="rId5" name="Check Box 4">
              <controlPr defaultSize="0" autoFill="0" autoLine="0" autoPict="0">
                <anchor moveWithCells="1">
                  <from>
                    <xdr:col>5</xdr:col>
                    <xdr:colOff>0</xdr:colOff>
                    <xdr:row>21</xdr:row>
                    <xdr:rowOff>0</xdr:rowOff>
                  </from>
                  <to>
                    <xdr:col>7</xdr:col>
                    <xdr:colOff>0</xdr:colOff>
                    <xdr:row>22</xdr:row>
                    <xdr:rowOff>19050</xdr:rowOff>
                  </to>
                </anchor>
              </controlPr>
            </control>
          </mc:Choice>
        </mc:AlternateContent>
        <mc:AlternateContent>
          <mc:Choice Requires="x14">
            <control shapeId="10245" r:id="rId6" name="Check Box 5">
              <controlPr defaultSize="0" autoFill="0" autoLine="0" autoPict="0">
                <anchor moveWithCells="1">
                  <from>
                    <xdr:col>5</xdr:col>
                    <xdr:colOff>0</xdr:colOff>
                    <xdr:row>20</xdr:row>
                    <xdr:rowOff>0</xdr:rowOff>
                  </from>
                  <to>
                    <xdr:col>7</xdr:col>
                    <xdr:colOff>0</xdr:colOff>
                    <xdr:row>21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注意事項</vt:lpstr>
      <vt:lpstr>①-1自治会長届</vt:lpstr>
      <vt:lpstr>①-2郵便文書送付先</vt:lpstr>
      <vt:lpstr>②口座届</vt:lpstr>
      <vt:lpstr>③実績報告(地域運営助成金)</vt:lpstr>
      <vt:lpstr>④申請書(地域運営助成金)</vt:lpstr>
      <vt:lpstr>⑤請求書(地域運営助成金)</vt:lpstr>
      <vt:lpstr>'①-1自治会長届'!Print_Area</vt:lpstr>
      <vt:lpstr>'①-2郵便文書送付先'!Print_Area</vt:lpstr>
      <vt:lpstr>②口座届!Print_Area</vt:lpstr>
      <vt:lpstr>'③実績報告(地域運営助成金)'!Print_Area</vt:lpstr>
      <vt:lpstr>'④申請書(地域運営助成金)'!Print_Area</vt:lpstr>
      <vt:lpstr>'⑤請求書(地域運営助成金)'!Print_Area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石松　優香</dc:creator>
  <cp:lastModifiedBy>宮垣　大夢</cp:lastModifiedBy>
  <cp:lastPrinted>2022-03-14T03:11:28Z</cp:lastPrinted>
  <dcterms:created xsi:type="dcterms:W3CDTF">2018-03-12T00:08:29Z</dcterms:created>
  <dcterms:modified xsi:type="dcterms:W3CDTF">2024-03-12T01:43:21Z</dcterms:modified>
</cp:coreProperties>
</file>